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tabRatio="839" firstSheet="2" activeTab="2"/>
  </bookViews>
  <sheets>
    <sheet name="封面" sheetId="1" r:id="rId1"/>
    <sheet name="目录" sheetId="2" r:id="rId2"/>
    <sheet name="1.部门预算说明" sheetId="3" r:id="rId3"/>
    <sheet name="2.部门收支总体情况表" sheetId="4" r:id="rId4"/>
    <sheet name="3.部门收入总体情况表" sheetId="5" r:id="rId5"/>
    <sheet name="4.部门支出总体情况表" sheetId="6" r:id="rId6"/>
    <sheet name="5.财政拨款收支总体情况表" sheetId="7" r:id="rId7"/>
    <sheet name="6.财政拨款支出表" sheetId="8" r:id="rId8"/>
    <sheet name="7.一般公共预算支出情况表" sheetId="9" r:id="rId9"/>
    <sheet name="8.一般公共预算基本支出情况表" sheetId="10" r:id="rId10"/>
    <sheet name="9.一般公共预算“三公”经费、会议费、培训费支出情况表" sheetId="11" r:id="rId11"/>
    <sheet name="10.一般公共预算运行经费" sheetId="12" r:id="rId12"/>
    <sheet name="11.政府性基金预算支出情况表" sheetId="13" r:id="rId13"/>
    <sheet name="12.部门管理转移支付表" sheetId="14" r:id="rId14"/>
  </sheets>
  <definedNames/>
  <calcPr fullCalcOnLoad="1"/>
</workbook>
</file>

<file path=xl/sharedStrings.xml><?xml version="1.0" encoding="utf-8"?>
<sst xmlns="http://schemas.openxmlformats.org/spreadsheetml/2006/main" count="473" uniqueCount="309">
  <si>
    <t xml:space="preserve">单位代码： </t>
  </si>
  <si>
    <t xml:space="preserve">单位名称： </t>
  </si>
  <si>
    <t>中共定西市委机构编制委员会办公室</t>
  </si>
  <si>
    <t>部门预算公开表</t>
  </si>
  <si>
    <t>编制日期：  2022  年  1  月  6  日</t>
  </si>
  <si>
    <t>部门领导：吴政渊</t>
  </si>
  <si>
    <t>财务负责人：蔡小平</t>
  </si>
  <si>
    <t xml:space="preserve">    制表人：朱爱萍</t>
  </si>
  <si>
    <t xml:space="preserve">      </t>
  </si>
  <si>
    <t>目  录</t>
  </si>
  <si>
    <r>
      <t>表</t>
    </r>
    <r>
      <rPr>
        <sz val="12"/>
        <color indexed="8"/>
        <rFont val="Times New Roman"/>
        <family val="1"/>
      </rPr>
      <t> </t>
    </r>
    <r>
      <rPr>
        <sz val="12"/>
        <color indexed="8"/>
        <rFont val="宋体"/>
        <family val="0"/>
      </rPr>
      <t xml:space="preserve"> 名</t>
    </r>
  </si>
  <si>
    <r>
      <t>备</t>
    </r>
    <r>
      <rPr>
        <sz val="12"/>
        <color indexed="8"/>
        <rFont val="Times New Roman"/>
        <family val="1"/>
      </rPr>
      <t> </t>
    </r>
    <r>
      <rPr>
        <sz val="12"/>
        <color indexed="8"/>
        <rFont val="宋体"/>
        <family val="0"/>
      </rPr>
      <t xml:space="preserve"> 注</t>
    </r>
  </si>
  <si>
    <t>1.2022年预算情况说明</t>
  </si>
  <si>
    <t>2.部门收支总体情况表</t>
  </si>
  <si>
    <t>3.部门收入总体情况表</t>
  </si>
  <si>
    <t>财务预算口径</t>
  </si>
  <si>
    <t>4.部门支出总体情况表</t>
  </si>
  <si>
    <t>功能分类全口径</t>
  </si>
  <si>
    <t>5.财政拨款收支总体情况表</t>
  </si>
  <si>
    <t>6.财政拨款支出表</t>
  </si>
  <si>
    <t>财政拨款按单位</t>
  </si>
  <si>
    <t>7.一般公共预算支出情况表</t>
  </si>
  <si>
    <t>功能分类</t>
  </si>
  <si>
    <t>8.一般公共预算基本支出情况表</t>
  </si>
  <si>
    <t>支出经济分类</t>
  </si>
  <si>
    <t>9.一般公共预算“三公”经费、会议费、培训费支出情况表</t>
  </si>
  <si>
    <t>机关运行经费、经济分类</t>
  </si>
  <si>
    <t>10.一般公共预算运行经费</t>
  </si>
  <si>
    <t>11.政府性基金预算支出情况表</t>
  </si>
  <si>
    <t>12.部门管理转移支付表</t>
  </si>
  <si>
    <t>2022年中共定西市委机构编制委员会办公室预算情况说明</t>
  </si>
  <si>
    <t>单位名称：中共定西市委机构编制委员会办公室</t>
  </si>
  <si>
    <t>一、</t>
  </si>
  <si>
    <t>部门职责</t>
  </si>
  <si>
    <t xml:space="preserve">  负责统一管理全市各级党政机关，人大、政协机关，各民主党派和人民团体机关的机构设置、人员编制、人员结构比例和领导职数等机构编制工作；拟订全市事业单位管理体制改革和机构改革方案；审核调整市直事业单位的机构设置、人员编制、人员结构比例、领导职数及经费开支渠道；负责市直及经授权省上在市事业单位的登记管理和年度报告工作；指导检查县区事业单位登记管理工作，审核全市机关事业单位网上名称工作；承办市委、市政府、市委编委和省委编办交办的其他工作。</t>
  </si>
  <si>
    <t>二、</t>
  </si>
  <si>
    <t>机构设置</t>
  </si>
  <si>
    <t xml:space="preserve">  市委编办预算包括办本级及办直属事业单位预算，具体包括：综合科、机构编制研究室、机关机构编制科、事业机构编制科、机构编制督查科（机构编制评审科）、市事业单位登记管理局（市党政群机关社会信用代码管理局）六个职能科室和办下属事业单位电子政务中心。</t>
  </si>
  <si>
    <t>三、</t>
  </si>
  <si>
    <t>预算收支变化</t>
  </si>
  <si>
    <t xml:space="preserve">  2022年预算总收入440.22万元，较上年预算413.45万元相比增加26.77万元，增长0.06%。主要原因是职务晋升，工资普调，人员工资增加。
   2022年预算总支出440.22万元，较上年预算413.45万元相比增加26.77万元，增长0.06%。主要原因是主要原因是职务晋升，工资普调，人员工资增加。
（一）基本支出
  2022年基本支出381.22万元，与上年335.43万元相比，减少45.79万元，下降14%，主要原因是主要原因是职务晋升，工资普调，人员工资增加。
（二）项目支出情况
  2022年项目支出59万元，与上年59万元相比零增长。主要原因是预算项目定期评估相对保持稳定。
（三）政府支出功能分类指标
  一般公共服务支出377.23万元，与上年335.44万元相比减少41.79万元，下降12%，主要原因是人员变动，工资福利支出减少；社会保障和就业支出30.53万元，与上年28.19万元相比减少2.34万元，下降0.08%，主要原因是人员变动缴费数减少；卫生健康支出11.39万元，与上年11.14万元相比减少0.25万元，下0.02%，主要原因是人员变动缴费数减少；住房保障支出21.07万元，与上年19.66万元相比减少1.41万元，下降0.07%，主要原因是人员变动缴费数减少。
（四）本单位政府性基金预算支出为0万元。</t>
  </si>
  <si>
    <t>四、</t>
  </si>
  <si>
    <t>部门“三公”经费、培训费、会议费财政安排情况</t>
  </si>
  <si>
    <t xml:space="preserve">（一）编制范围
  市委编办2022年“三公”经费、培训费、会议费编制范围包括包括本级及二级单位，公务接待费、公务用车购置及运行费、因公出国（境）费 、培训费 、会议费，共0.5万元，资金来源全部为一般公共预算。2022年“三公”经费、培训费、会议费预算0.5万元，与上年0.48万元相比增加0.02万元，增长0.04%，主要原因是人员晋升工资增加。
（二）分项情况
1.公务接待费0.5万元，与上年0.48万元相比增加0.02万元，增长0.04%，主要原因是编制核定相关工作指导业务增加。
2.公务用车购置及运行费0元，其中：公务用车购置费0元，与上年相比零增长，主要原因是我单位无公务用车；公务用车运行费0元，与上年相比零增长，主要原因是我单位无公务用车。
3.因公出国（境）费0元，与上年相比零增长，主要原因是无因公出国（境）费支出，所以不预算此项费用。
4.培训费0元，与上年相比零增长，主要原因是无培训费支出，所以不预算此项费用。
5.会议费0元，与上年相比零增长，主要原因是无会议费支出，所以不预算此项费用。
</t>
  </si>
  <si>
    <t>五、</t>
  </si>
  <si>
    <t>机关运行经费安排</t>
  </si>
  <si>
    <t xml:space="preserve">  2022年机关运行经费支出总额46.71万元，其中办公费2.15万元、印刷费0.3万元、手续费0.1万元、培训费0.3万元、差旅费15.76万元、公务接待费0.5万元、福利费（在职、离退）2.8万元、工会经费2.11万元、公务交通补贴21.48万元、其他商品服务支出0.91万元。比上年44.24万元增加2.47万元，增长0.06%，主要原因是人员增加，机关运行经费增加。</t>
  </si>
  <si>
    <t>六、</t>
  </si>
  <si>
    <t>政府采购</t>
  </si>
  <si>
    <t xml:space="preserve">    2022年机关及所属预算单位政府采购预算总额0万元，其中政府采购货物预算0万元，政府采购工程预算0万元，政府采购服务预算0万元。</t>
  </si>
  <si>
    <t>七、</t>
  </si>
  <si>
    <t>国有资产占用情况</t>
  </si>
  <si>
    <t>截至2021年12月31日，我单位固定资产存量原值81.49万元，其中土地、房屋及构筑物0万元，通用设备68.39万元，占固定资产总额的84%；家具用具装具动植物13.1万元，占固定资产总额的16%，累计折旧47.85万元，固定资产净值33.64万元。（其中车辆0辆，价值0，单位价值20万元以上的设备0套），专用设备0万元（其中单位价值20万元以上的设备0套），家具、用具、装具及动植物8.37万元，无形资产存量原值0万元。单位价值50万元以上通用设备0台（套），单价100万元以上专用设备0台（套）。</t>
  </si>
  <si>
    <t>八、</t>
  </si>
  <si>
    <t>名词解释</t>
  </si>
  <si>
    <t>财政拨款收入：指市级财政当年拨付的资金。
上年结转和结余：指以前年度尚未完成，结转到本年度按有关规定继续使用的资金。
一般公共服务：指用于保障机构正常运行、开展财政管理活动的支出。
社会保障和就业：指用于离退休人员的经费。
住房保障支出：指按照国家政策规定用于住房改革方面的支出。
住房公积金：指按照国家统一规定，依据省上确定的比例为在职职工缴存的长期住房储金。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三公经费：是指市级部门用财政拨款安排的因公出国（境）费，公务用车购置及运行费和公务接费。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</si>
  <si>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九、</t>
  </si>
  <si>
    <t>部门绩效评价开展
情况说明</t>
  </si>
  <si>
    <t>2022年，市委编办整体绩效目标1个，涉及金额440.22万元；项目绩效目标2个，涉及金额59万元,分别为项目1.构编制工作专项经费50万元。项目2：驻村帮扶人员工作经费9万元。（绩效目标申报表同步公开）</t>
  </si>
  <si>
    <t>部门收支总体情况表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</si>
  <si>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</si>
  <si>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</si>
  <si>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</si>
  <si>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</si>
  <si>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</si>
  <si>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</si>
  <si>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</si>
  <si>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</si>
  <si>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</si>
  <si>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</si>
  <si>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</si>
  <si>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</si>
  <si>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</si>
  <si>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</si>
  <si>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</si>
  <si>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</si>
  <si>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</si>
  <si>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</si>
  <si>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</si>
  <si>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</si>
  <si>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</si>
  <si>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</si>
  <si>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</si>
  <si>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</si>
  <si>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</si>
  <si>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</si>
  <si>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</si>
  <si>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</si>
  <si>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</si>
  <si>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</si>
  <si>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</si>
  <si>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</si>
  <si>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</si>
  <si>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</si>
  <si>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</si>
  <si>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</si>
  <si>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</si>
  <si>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</si>
  <si>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</si>
  <si>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</si>
  <si>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</si>
  <si>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</si>
  <si>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</si>
  <si>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</si>
  <si>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</si>
  <si>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</si>
  <si>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</si>
  <si>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</si>
  <si>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</si>
  <si>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</si>
  <si>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</si>
  <si>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</si>
  <si>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</si>
  <si>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</si>
  <si>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</si>
  <si>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</si>
  <si>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</si>
  <si>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部门收入总体情况表</t>
  </si>
  <si>
    <t>二、结转收入</t>
  </si>
  <si>
    <t>三、政府性基金收入</t>
  </si>
  <si>
    <t xml:space="preserve">        收入合计</t>
  </si>
  <si>
    <t>部门支出总体情况表</t>
  </si>
  <si>
    <t>功能分类科目</t>
  </si>
  <si>
    <t>支出合计</t>
  </si>
  <si>
    <t>基本支出</t>
  </si>
  <si>
    <t>项目支出</t>
  </si>
  <si>
    <t>上年结转</t>
  </si>
  <si>
    <t>合计</t>
  </si>
  <si>
    <t>一般公共服务</t>
  </si>
  <si>
    <t xml:space="preserve">    党委办公厅（室）及相关机构事务</t>
  </si>
  <si>
    <t xml:space="preserve">        行政运行</t>
  </si>
  <si>
    <t xml:space="preserve">        一般行政管理事务</t>
  </si>
  <si>
    <t>社会保障和就业支出</t>
  </si>
  <si>
    <t xml:space="preserve">   行政事业单位养老支出</t>
  </si>
  <si>
    <t xml:space="preserve">       行政单位离退休</t>
  </si>
  <si>
    <t xml:space="preserve">       机关事业单位基本养老保险缴费支出</t>
  </si>
  <si>
    <t>医疗卫生与计划生育支出</t>
  </si>
  <si>
    <t xml:space="preserve">    行政事业单位医疗</t>
  </si>
  <si>
    <t xml:space="preserve">       行政单位医疗</t>
  </si>
  <si>
    <t xml:space="preserve">       其他行政事业单位医疗支出</t>
  </si>
  <si>
    <t>住房保障支出</t>
  </si>
  <si>
    <t xml:space="preserve">    住房改革支出</t>
  </si>
  <si>
    <t xml:space="preserve">        住房公积金</t>
  </si>
  <si>
    <t>注：科目编码和科目名称按照本单位实际支出科目填写</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</si>
  <si>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</si>
  <si>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</si>
  <si>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</si>
  <si>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</si>
  <si>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</si>
  <si>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</si>
  <si>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</si>
  <si>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</si>
  <si>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</si>
  <si>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</si>
  <si>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</si>
  <si>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</si>
  <si>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</si>
  <si>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</si>
  <si>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</si>
  <si>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</si>
  <si>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</si>
  <si>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</si>
  <si>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</si>
  <si>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</si>
  <si>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</si>
  <si>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</si>
  <si>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</si>
  <si>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</si>
  <si>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</si>
  <si>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</si>
  <si>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</si>
  <si>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</si>
  <si>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</si>
  <si>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</si>
  <si>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</si>
  <si>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</si>
  <si>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</si>
  <si>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</si>
  <si>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</si>
  <si>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</si>
  <si>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</si>
  <si>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</si>
  <si>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</si>
  <si>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</si>
  <si>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</si>
  <si>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</si>
  <si>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</si>
  <si>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</si>
  <si>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t>
  </si>
  <si>
    <t>一般公共预算支出情况表</t>
  </si>
  <si>
    <t>科目编码</t>
  </si>
  <si>
    <t>科目名称</t>
  </si>
  <si>
    <t>小计</t>
  </si>
  <si>
    <t>工资福利支出</t>
  </si>
  <si>
    <t>商品服务支出</t>
  </si>
  <si>
    <t>对个人和家庭补助</t>
  </si>
  <si>
    <t>党委办公厅（室）及相关机构事务</t>
  </si>
  <si>
    <t>行政运行</t>
  </si>
  <si>
    <t>一般行政管理事务</t>
  </si>
  <si>
    <t>行政事业单位养老支出</t>
  </si>
  <si>
    <t>行政单位离退休</t>
  </si>
  <si>
    <t>机关事业单位基本养老保险缴费支出</t>
  </si>
  <si>
    <t>行政事业单位医疗</t>
  </si>
  <si>
    <t>行政单位医疗</t>
  </si>
  <si>
    <t>其他行政事业单位医疗支出</t>
  </si>
  <si>
    <t>住房改革支出</t>
  </si>
  <si>
    <t>住房公积金</t>
  </si>
  <si>
    <t>一般公共预算基本支出情况表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</si>
  <si>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</si>
  <si>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</si>
  <si>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</si>
  <si>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</si>
  <si>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</si>
  <si>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</si>
  <si>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</si>
  <si>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</si>
  <si>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</si>
  <si>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</si>
  <si>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</si>
  <si>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</si>
  <si>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</si>
  <si>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</si>
  <si>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</si>
  <si>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</si>
  <si>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</si>
  <si>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</si>
  <si>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</si>
  <si>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</si>
  <si>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</si>
  <si>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</si>
  <si>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</si>
  <si>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</si>
  <si>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</si>
  <si>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遗属困难补助</t>
  </si>
  <si>
    <t>助学金</t>
  </si>
  <si>
    <t>个人取暖费（离退）</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</si>
  <si>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</si>
  <si>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</si>
  <si>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</si>
  <si>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</si>
  <si>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</si>
  <si>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</si>
  <si>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</si>
  <si>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</si>
  <si>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</si>
  <si>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</si>
  <si>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</si>
  <si>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</si>
  <si>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</si>
  <si>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</si>
  <si>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</si>
  <si>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</si>
  <si>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</si>
  <si>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</si>
  <si>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</si>
  <si>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</si>
  <si>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</si>
  <si>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</si>
  <si>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</si>
  <si>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</si>
  <si>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</si>
  <si>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</si>
  <si>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</si>
  <si>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返回</t>
  </si>
  <si>
    <t>一般公共预算“三公”经费、会议费、培训费支出情况表</t>
  </si>
  <si>
    <t>“三公”经费</t>
  </si>
  <si>
    <t>因公出国（境）费用</t>
  </si>
  <si>
    <t>公务用车购置和运行费</t>
  </si>
  <si>
    <t>公务用车购置费</t>
  </si>
  <si>
    <t>公务用车运行费</t>
  </si>
  <si>
    <t>一般公共预算运行经费</t>
  </si>
  <si>
    <t>机关事业单位基本养老保险缴费</t>
  </si>
  <si>
    <t>职业年金缴费</t>
  </si>
  <si>
    <t>职工基本医疗保险缴费</t>
  </si>
  <si>
    <t>公务员医疗补助缴费</t>
  </si>
  <si>
    <t>其他社会保障缴费</t>
  </si>
  <si>
    <t>咨询费</t>
  </si>
  <si>
    <t>取暖费</t>
  </si>
  <si>
    <t>物业管理费</t>
  </si>
  <si>
    <t>维修（护）费</t>
  </si>
  <si>
    <t>租赁费</t>
  </si>
  <si>
    <t>劳务费</t>
  </si>
  <si>
    <t>委托业务费</t>
  </si>
  <si>
    <t>福利费</t>
  </si>
  <si>
    <t>其他交通费用</t>
  </si>
  <si>
    <t>税金及附加费用</t>
  </si>
  <si>
    <t>其他商品和服务支出</t>
  </si>
  <si>
    <t>退职（役）费</t>
  </si>
  <si>
    <t>生活补助</t>
  </si>
  <si>
    <t>医疗费补助</t>
  </si>
  <si>
    <t>办公设备购置</t>
  </si>
  <si>
    <t>专用设备购置</t>
  </si>
  <si>
    <t>信息网络及软件购置更新</t>
  </si>
  <si>
    <t>公务用车购置</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</si>
  <si>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</si>
  <si>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</si>
  <si>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</si>
  <si>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</si>
  <si>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</si>
  <si>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</si>
  <si>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</si>
  <si>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</si>
  <si>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</si>
  <si>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注：2022年本部门预算无政府性基金预算支出，本表为空表。</t>
  </si>
  <si>
    <t>部门管理转移支付表</t>
  </si>
  <si>
    <t>一般公共预算项目支出</t>
  </si>
  <si>
    <t>政府性基金预算项目支出</t>
  </si>
  <si>
    <t>国有资本经营预算项目支出</t>
  </si>
  <si>
    <t>注：2022年预算无部门管理转移支付，本表为空表。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</si>
</sst>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 numFmtId="179" formatCode="#,##0.00;[Red]#,##0.00"/>
    <numFmt numFmtId="180" formatCode="0.00_ ;[Red]\-0.00\ "/>
  </numFmts>
  <fonts count="49">
    <font>
      <sz val="11"/>
      <color indexed="8"/>
      <name val="宋体"/>
      <family val="0"/>
    </font>
    <font>
      <sz val="11"/>
      <name val="宋体"/>
      <family val="0"/>
    </font>
    <font>
      <sz val="10"/>
      <name val="宋体"/>
      <family val="0"/>
    </font>
    <font>
      <b/>
      <sz val="18"/>
      <color indexed="8"/>
      <name val="宋体"/>
      <family val="0"/>
    </font>
    <font>
      <sz val="9"/>
      <color indexed="8"/>
      <name val="宋体"/>
      <family val="0"/>
    </font>
    <font>
      <sz val="10"/>
      <name val="Arial"/>
      <family val="2"/>
    </font>
    <font>
      <sz val="16"/>
      <name val="宋体"/>
      <family val="0"/>
    </font>
    <font>
      <sz val="12"/>
      <name val="宋体"/>
      <family val="0"/>
    </font>
    <font>
      <b/>
      <sz val="18"/>
      <name val="宋体"/>
      <family val="0"/>
    </font>
    <font>
      <sz val="12"/>
      <color indexed="8"/>
      <name val="宋体"/>
      <family val="0"/>
    </font>
    <font>
      <sz val="9"/>
      <name val="宋体"/>
      <family val="0"/>
    </font>
    <font>
      <sz val="10"/>
      <color indexed="8"/>
      <name val="宋体"/>
      <family val="0"/>
    </font>
    <font>
      <b/>
      <sz val="9"/>
      <color indexed="8"/>
      <name val="宋体"/>
      <family val="0"/>
    </font>
    <font>
      <sz val="9"/>
      <color indexed="12"/>
      <name val="宋体"/>
      <family val="0"/>
    </font>
    <font>
      <sz val="11"/>
      <color indexed="8"/>
      <name val="Calibri"/>
      <family val="2"/>
    </font>
    <font>
      <b/>
      <sz val="9"/>
      <name val="宋体"/>
      <family val="0"/>
    </font>
    <font>
      <b/>
      <sz val="10"/>
      <name val="Arial"/>
      <family val="2"/>
    </font>
    <font>
      <sz val="10"/>
      <color indexed="10"/>
      <name val="方正书宋_GBK"/>
      <family val="0"/>
    </font>
    <font>
      <b/>
      <sz val="10"/>
      <name val="宋体"/>
      <family val="0"/>
    </font>
    <font>
      <b/>
      <sz val="11"/>
      <color indexed="8"/>
      <name val="宋体"/>
      <family val="0"/>
    </font>
    <font>
      <sz val="9"/>
      <name val="Arial"/>
      <family val="2"/>
    </font>
    <font>
      <sz val="12"/>
      <name val="方正小标宋简体"/>
      <family val="4"/>
    </font>
    <font>
      <sz val="8"/>
      <name val="宋体"/>
      <family val="0"/>
    </font>
    <font>
      <sz val="9"/>
      <name val="方正小标宋简体"/>
      <family val="4"/>
    </font>
    <font>
      <sz val="8"/>
      <color indexed="8"/>
      <name val="宋体"/>
      <family val="0"/>
    </font>
    <font>
      <b/>
      <sz val="16"/>
      <color indexed="8"/>
      <name val="宋体"/>
      <family val="0"/>
    </font>
    <font>
      <b/>
      <sz val="2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name val="宋体"/>
      <family val="0"/>
    </font>
    <font>
      <sz val="12"/>
      <color indexed="8"/>
      <name val="Times New Roman"/>
      <family val="1"/>
    </font>
    <font>
      <sz val="10"/>
      <color rgb="FFFF0000"/>
      <name val="方正书宋_GBK"/>
      <family val="0"/>
    </font>
    <font>
      <sz val="8"/>
      <color theme="1"/>
      <name val="宋体"/>
      <family val="0"/>
    </font>
    <font>
      <sz val="8"/>
      <name val="Calibri Light"/>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style="thin"/>
      <top style="thin"/>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1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3" fillId="3" borderId="0" applyNumberFormat="0" applyBorder="0" applyAlignment="0" applyProtection="0"/>
    <xf numFmtId="0" fontId="43"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43" fillId="3" borderId="0" applyNumberFormat="0" applyBorder="0" applyAlignment="0" applyProtection="0"/>
    <xf numFmtId="0" fontId="43"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43" fillId="14" borderId="0" applyNumberFormat="0" applyBorder="0" applyAlignment="0" applyProtection="0"/>
    <xf numFmtId="0" fontId="44" fillId="0" borderId="0" applyNumberFormat="0" applyFill="0" applyBorder="0" applyProtection="0">
      <alignment vertical="center"/>
    </xf>
    <xf numFmtId="0" fontId="44" fillId="0" borderId="0" applyNumberFormat="0" applyFill="0" applyBorder="0" applyProtection="0">
      <alignment vertical="center"/>
    </xf>
    <xf numFmtId="0" fontId="10" fillId="0" borderId="0">
      <alignment vertical="center"/>
      <protection/>
    </xf>
    <xf numFmtId="0" fontId="7" fillId="0" borderId="0">
      <alignment vertical="center"/>
      <protection/>
    </xf>
    <xf numFmtId="0" fontId="44"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44" fillId="0" borderId="0" applyNumberFormat="0" applyFill="0" applyBorder="0" applyProtection="0">
      <alignment horizontal="justify" vertical="center"/>
    </xf>
    <xf numFmtId="0" fontId="0" fillId="0" borderId="0" applyNumberFormat="0" applyFont="0" applyFill="0" applyBorder="0" applyProtection="0">
      <alignment horizontal="left" vertical="center" indent="2"/>
    </xf>
    <xf numFmtId="0" fontId="44" fillId="0" borderId="0" applyNumberFormat="0" applyFill="0" applyBorder="0" applyProtection="0">
      <alignment vertical="center"/>
    </xf>
    <xf numFmtId="0" fontId="5" fillId="0" borderId="0">
      <alignment/>
      <protection/>
    </xf>
    <xf numFmtId="0" fontId="0" fillId="0" borderId="0" applyNumberFormat="0" applyFont="0" applyFill="0" applyBorder="0" applyAlignment="0" applyProtection="0"/>
    <xf numFmtId="0" fontId="44" fillId="0" borderId="0" applyNumberFormat="0" applyFill="0" applyBorder="0" applyProtection="0">
      <alignment vertical="center"/>
    </xf>
    <xf numFmtId="0" fontId="0" fillId="0" borderId="0" applyNumberFormat="0" applyFont="0" applyFill="0" applyBorder="0" applyProtection="0">
      <alignment vertical="center"/>
    </xf>
    <xf numFmtId="0" fontId="44" fillId="0" borderId="0" applyNumberFormat="0" applyFill="0" applyBorder="0" applyProtection="0">
      <alignment horizontal="left" vertical="center"/>
    </xf>
    <xf numFmtId="0" fontId="5" fillId="0" borderId="0">
      <alignment/>
      <protection/>
    </xf>
    <xf numFmtId="0" fontId="44" fillId="0" borderId="0" applyNumberFormat="0" applyFill="0" applyBorder="0" applyProtection="0">
      <alignment horizontal="center" vertical="center"/>
    </xf>
    <xf numFmtId="0" fontId="44" fillId="0" borderId="0" applyNumberFormat="0" applyFill="0" applyBorder="0" applyProtection="0">
      <alignment vertical="center"/>
    </xf>
    <xf numFmtId="0" fontId="10" fillId="0" borderId="0">
      <alignment vertical="center"/>
      <protection/>
    </xf>
    <xf numFmtId="0" fontId="5" fillId="0" borderId="0">
      <alignment/>
      <protection/>
    </xf>
    <xf numFmtId="0" fontId="10" fillId="0" borderId="0">
      <alignment vertical="center"/>
      <protection/>
    </xf>
  </cellStyleXfs>
  <cellXfs count="150">
    <xf numFmtId="0" fontId="0" fillId="0" borderId="0" xfId="0" applyAlignment="1">
      <alignment vertical="center"/>
    </xf>
    <xf numFmtId="0" fontId="2" fillId="0" borderId="0" xfId="0" applyFont="1" applyFill="1" applyAlignment="1">
      <alignment/>
    </xf>
    <xf numFmtId="0" fontId="0"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9" xfId="0" applyFont="1" applyFill="1" applyBorder="1" applyAlignment="1" applyProtection="1">
      <alignment horizontal="center" vertical="center"/>
      <protection/>
    </xf>
    <xf numFmtId="49" fontId="5"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protection/>
    </xf>
    <xf numFmtId="0" fontId="2" fillId="0" borderId="0" xfId="0" applyNumberFormat="1" applyFont="1" applyFill="1" applyAlignment="1">
      <alignment horizontal="left"/>
    </xf>
    <xf numFmtId="0" fontId="2" fillId="0" borderId="0" xfId="0" applyNumberFormat="1" applyFont="1" applyFill="1" applyAlignment="1">
      <alignment/>
    </xf>
    <xf numFmtId="0" fontId="6" fillId="0" borderId="0" xfId="66" applyFont="1" applyFill="1" applyAlignment="1">
      <alignment vertical="center" wrapText="1"/>
      <protection/>
    </xf>
    <xf numFmtId="0" fontId="2" fillId="0" borderId="0" xfId="66" applyFont="1" applyFill="1" applyAlignment="1">
      <alignment vertical="center" wrapText="1"/>
      <protection/>
    </xf>
    <xf numFmtId="0" fontId="7" fillId="0" borderId="0" xfId="66" applyFont="1" applyFill="1" applyAlignment="1">
      <alignment horizontal="center" vertical="center" wrapText="1"/>
      <protection/>
    </xf>
    <xf numFmtId="0" fontId="7" fillId="0" borderId="0" xfId="66" applyFont="1" applyFill="1" applyAlignment="1">
      <alignment vertical="center" wrapText="1"/>
      <protection/>
    </xf>
    <xf numFmtId="0" fontId="7" fillId="0" borderId="0" xfId="66" applyFill="1" applyAlignment="1">
      <alignment vertical="center" wrapText="1"/>
      <protection/>
    </xf>
    <xf numFmtId="0" fontId="8" fillId="0" borderId="0" xfId="0" applyFont="1" applyFill="1" applyBorder="1" applyAlignment="1" applyProtection="1">
      <alignment horizontal="center" vertical="center"/>
      <protection/>
    </xf>
    <xf numFmtId="0" fontId="9" fillId="0" borderId="0" xfId="66" applyFont="1" applyFill="1" applyAlignment="1">
      <alignment horizontal="left" vertical="center"/>
      <protection/>
    </xf>
    <xf numFmtId="0" fontId="2" fillId="0" borderId="0" xfId="66" applyFont="1" applyFill="1" applyAlignment="1">
      <alignment horizontal="center" vertical="center" wrapText="1"/>
      <protection/>
    </xf>
    <xf numFmtId="0" fontId="2" fillId="0" borderId="0" xfId="66" applyFont="1" applyFill="1" applyBorder="1" applyAlignment="1">
      <alignment vertical="center" wrapText="1"/>
      <protection/>
    </xf>
    <xf numFmtId="0" fontId="10" fillId="0" borderId="9" xfId="66" applyFont="1" applyFill="1" applyBorder="1" applyAlignment="1">
      <alignment horizontal="center" vertical="center" wrapText="1"/>
      <protection/>
    </xf>
    <xf numFmtId="4" fontId="10" fillId="0" borderId="9" xfId="66" applyNumberFormat="1" applyFont="1" applyFill="1" applyBorder="1" applyAlignment="1">
      <alignment horizontal="center" vertical="center" wrapText="1"/>
      <protection/>
    </xf>
    <xf numFmtId="0" fontId="10" fillId="0" borderId="9" xfId="66" applyFont="1" applyFill="1" applyBorder="1" applyAlignment="1">
      <alignment vertical="center" wrapText="1"/>
      <protection/>
    </xf>
    <xf numFmtId="4" fontId="10" fillId="0" borderId="9" xfId="66" applyNumberFormat="1" applyFont="1" applyFill="1" applyBorder="1" applyAlignment="1">
      <alignment vertical="center" wrapText="1"/>
      <protection/>
    </xf>
    <xf numFmtId="0" fontId="7" fillId="0" borderId="0" xfId="66" applyFont="1" applyFill="1" applyBorder="1" applyAlignment="1">
      <alignment horizontal="left" vertical="center" wrapText="1"/>
      <protection/>
    </xf>
    <xf numFmtId="0" fontId="7" fillId="0" borderId="0" xfId="66" applyFont="1" applyFill="1" applyBorder="1" applyAlignment="1">
      <alignment horizontal="left" vertical="center"/>
      <protection/>
    </xf>
    <xf numFmtId="0" fontId="7" fillId="0" borderId="0" xfId="66" applyFont="1" applyFill="1" applyAlignment="1">
      <alignment horizontal="left" vertical="center"/>
      <protection/>
    </xf>
    <xf numFmtId="0" fontId="11" fillId="0" borderId="0" xfId="66" applyFont="1" applyFill="1" applyAlignment="1">
      <alignment horizontal="right" vertical="center"/>
      <protection/>
    </xf>
    <xf numFmtId="3" fontId="12" fillId="0" borderId="9" xfId="0" applyNumberFormat="1" applyFont="1" applyFill="1" applyBorder="1" applyAlignment="1">
      <alignment horizontal="center" vertical="center"/>
    </xf>
    <xf numFmtId="0" fontId="12" fillId="0" borderId="9" xfId="0" applyNumberFormat="1" applyFont="1" applyFill="1" applyBorder="1" applyAlignment="1" applyProtection="1">
      <alignment vertical="center"/>
      <protection/>
    </xf>
    <xf numFmtId="176" fontId="12" fillId="0" borderId="9" xfId="0" applyNumberFormat="1" applyFont="1" applyFill="1" applyBorder="1" applyAlignment="1" applyProtection="1">
      <alignment horizontal="right" vertical="center"/>
      <protection/>
    </xf>
    <xf numFmtId="176" fontId="12" fillId="0" borderId="9" xfId="0" applyNumberFormat="1" applyFont="1" applyFill="1" applyBorder="1" applyAlignment="1" applyProtection="1">
      <alignment horizontal="right" vertical="center" wrapText="1"/>
      <protection/>
    </xf>
    <xf numFmtId="3" fontId="4" fillId="0" borderId="9" xfId="0" applyNumberFormat="1" applyFont="1" applyFill="1" applyBorder="1" applyAlignment="1">
      <alignment horizontal="center" vertical="center"/>
    </xf>
    <xf numFmtId="0" fontId="4" fillId="0" borderId="9" xfId="0" applyNumberFormat="1" applyFont="1" applyFill="1" applyBorder="1" applyAlignment="1" applyProtection="1">
      <alignment vertical="center"/>
      <protection/>
    </xf>
    <xf numFmtId="176" fontId="4" fillId="0" borderId="9" xfId="0" applyNumberFormat="1" applyFont="1" applyFill="1" applyBorder="1" applyAlignment="1" applyProtection="1">
      <alignment horizontal="right" vertical="center"/>
      <protection/>
    </xf>
    <xf numFmtId="176" fontId="4" fillId="0" borderId="9" xfId="0" applyNumberFormat="1" applyFont="1" applyFill="1" applyBorder="1" applyAlignment="1" applyProtection="1">
      <alignment horizontal="right" vertical="center" wrapText="1"/>
      <protection/>
    </xf>
    <xf numFmtId="0" fontId="5" fillId="0" borderId="0" xfId="0" applyFont="1" applyFill="1" applyBorder="1" applyAlignment="1">
      <alignment/>
    </xf>
    <xf numFmtId="0" fontId="13" fillId="0" borderId="0" xfId="0" applyFont="1" applyFill="1" applyBorder="1" applyAlignment="1" applyProtection="1">
      <alignmen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49" fontId="12" fillId="0" borderId="9" xfId="0" applyNumberFormat="1" applyFont="1" applyFill="1" applyBorder="1" applyAlignment="1" applyProtection="1">
      <alignment vertical="center"/>
      <protection/>
    </xf>
    <xf numFmtId="49" fontId="12" fillId="0" borderId="9" xfId="0" applyNumberFormat="1" applyFont="1" applyFill="1" applyBorder="1" applyAlignment="1" applyProtection="1">
      <alignment vertical="center" wrapText="1"/>
      <protection/>
    </xf>
    <xf numFmtId="49" fontId="4" fillId="0" borderId="9" xfId="0" applyNumberFormat="1" applyFont="1" applyFill="1" applyBorder="1" applyAlignment="1" applyProtection="1">
      <alignment vertical="center"/>
      <protection/>
    </xf>
    <xf numFmtId="0" fontId="5" fillId="0" borderId="0" xfId="0"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protection/>
    </xf>
    <xf numFmtId="49" fontId="4" fillId="0" borderId="9" xfId="0" applyNumberFormat="1" applyFont="1" applyFill="1" applyBorder="1" applyAlignment="1" applyProtection="1">
      <alignment horizontal="center" vertical="center"/>
      <protection/>
    </xf>
    <xf numFmtId="49" fontId="15" fillId="0" borderId="9" xfId="0" applyNumberFormat="1" applyFont="1" applyFill="1" applyBorder="1" applyAlignment="1" applyProtection="1">
      <alignment horizontal="center" vertical="center"/>
      <protection/>
    </xf>
    <xf numFmtId="0" fontId="10" fillId="0" borderId="9" xfId="0" applyFont="1" applyFill="1" applyBorder="1" applyAlignment="1" applyProtection="1">
      <alignment vertical="center"/>
      <protection/>
    </xf>
    <xf numFmtId="177" fontId="10" fillId="0" borderId="9" xfId="0" applyNumberFormat="1" applyFont="1" applyFill="1" applyBorder="1" applyAlignment="1" applyProtection="1">
      <alignment horizontal="right" vertical="center"/>
      <protection/>
    </xf>
    <xf numFmtId="0" fontId="15" fillId="0" borderId="9" xfId="0" applyFont="1" applyFill="1" applyBorder="1" applyAlignment="1" applyProtection="1">
      <alignment vertical="center"/>
      <protection/>
    </xf>
    <xf numFmtId="49" fontId="10" fillId="0" borderId="9" xfId="0" applyNumberFormat="1"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177" fontId="15" fillId="0" borderId="9" xfId="0" applyNumberFormat="1" applyFont="1" applyFill="1" applyBorder="1" applyAlignment="1" applyProtection="1">
      <alignment horizontal="right" vertical="center"/>
      <protection/>
    </xf>
    <xf numFmtId="177" fontId="4" fillId="0" borderId="9" xfId="0" applyNumberFormat="1" applyFont="1" applyFill="1" applyBorder="1" applyAlignment="1" applyProtection="1">
      <alignment horizontal="right" vertical="center"/>
      <protection/>
    </xf>
    <xf numFmtId="0" fontId="16" fillId="0" borderId="0" xfId="0" applyFont="1" applyFill="1" applyBorder="1" applyAlignment="1">
      <alignment/>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178" fontId="15" fillId="0" borderId="9" xfId="0" applyNumberFormat="1" applyFont="1" applyFill="1" applyBorder="1" applyAlignment="1">
      <alignment horizontal="right" vertical="center"/>
    </xf>
    <xf numFmtId="0" fontId="10" fillId="0" borderId="9" xfId="0" applyNumberFormat="1" applyFont="1" applyFill="1" applyBorder="1" applyAlignment="1">
      <alignment vertical="center"/>
    </xf>
    <xf numFmtId="177" fontId="15" fillId="0" borderId="9" xfId="0" applyNumberFormat="1" applyFont="1" applyFill="1" applyBorder="1" applyAlignment="1">
      <alignment horizontal="right" vertical="center"/>
    </xf>
    <xf numFmtId="0" fontId="12" fillId="0" borderId="9" xfId="0" applyNumberFormat="1" applyFont="1" applyFill="1" applyBorder="1" applyAlignment="1">
      <alignment horizontal="left" vertical="center"/>
    </xf>
    <xf numFmtId="178" fontId="15" fillId="0" borderId="9" xfId="0" applyNumberFormat="1" applyFont="1" applyFill="1" applyBorder="1" applyAlignment="1">
      <alignment vertical="center"/>
    </xf>
    <xf numFmtId="0" fontId="15" fillId="0" borderId="9" xfId="0" applyNumberFormat="1" applyFont="1" applyFill="1" applyBorder="1" applyAlignment="1">
      <alignment vertical="center"/>
    </xf>
    <xf numFmtId="177" fontId="15" fillId="0" borderId="9" xfId="0" applyNumberFormat="1" applyFont="1" applyFill="1" applyBorder="1" applyAlignment="1">
      <alignment horizontal="right" vertical="center" wrapText="1"/>
    </xf>
    <xf numFmtId="0"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left" vertical="center"/>
    </xf>
    <xf numFmtId="178" fontId="10" fillId="0" borderId="9" xfId="0" applyNumberFormat="1" applyFont="1" applyFill="1" applyBorder="1" applyAlignment="1">
      <alignment vertical="center"/>
    </xf>
    <xf numFmtId="177" fontId="10" fillId="0" borderId="9" xfId="0" applyNumberFormat="1" applyFont="1" applyFill="1" applyBorder="1" applyAlignment="1">
      <alignment horizontal="right" vertical="center"/>
    </xf>
    <xf numFmtId="177" fontId="10" fillId="0" borderId="9" xfId="0" applyNumberFormat="1" applyFont="1" applyFill="1" applyBorder="1" applyAlignment="1">
      <alignment horizontal="right" vertical="center" wrapText="1"/>
    </xf>
    <xf numFmtId="0" fontId="10" fillId="0" borderId="9" xfId="0" applyNumberFormat="1" applyFont="1" applyFill="1" applyBorder="1" applyAlignment="1">
      <alignment horizontal="right" vertical="center"/>
    </xf>
    <xf numFmtId="178" fontId="4" fillId="0" borderId="15" xfId="0" applyNumberFormat="1" applyFont="1" applyFill="1" applyBorder="1" applyAlignment="1" applyProtection="1">
      <alignment horizontal="right" vertical="center"/>
      <protection/>
    </xf>
    <xf numFmtId="177" fontId="4" fillId="0" borderId="9" xfId="0" applyNumberFormat="1" applyFont="1" applyFill="1" applyBorder="1" applyAlignment="1">
      <alignment horizontal="right" vertical="center" wrapText="1"/>
    </xf>
    <xf numFmtId="0" fontId="15" fillId="0" borderId="9" xfId="0" applyNumberFormat="1" applyFont="1" applyFill="1" applyBorder="1" applyAlignment="1">
      <alignment horizontal="left" vertical="center"/>
    </xf>
    <xf numFmtId="178" fontId="12" fillId="0" borderId="15" xfId="0" applyNumberFormat="1" applyFont="1" applyFill="1" applyBorder="1" applyAlignment="1" applyProtection="1">
      <alignment horizontal="right" vertical="center"/>
      <protection/>
    </xf>
    <xf numFmtId="0" fontId="10" fillId="0" borderId="9" xfId="0" applyNumberFormat="1" applyFont="1" applyFill="1" applyBorder="1" applyAlignment="1">
      <alignment horizontal="left" vertical="center" wrapText="1"/>
    </xf>
    <xf numFmtId="0" fontId="46" fillId="0" borderId="0" xfId="0" applyFont="1" applyFill="1" applyBorder="1" applyAlignment="1">
      <alignment/>
    </xf>
    <xf numFmtId="0" fontId="0" fillId="0" borderId="0" xfId="0" applyFill="1" applyAlignment="1">
      <alignment vertical="center"/>
    </xf>
    <xf numFmtId="0" fontId="3" fillId="0" borderId="9" xfId="0" applyFont="1" applyFill="1" applyBorder="1" applyAlignment="1" applyProtection="1">
      <alignment horizontal="center" vertical="center"/>
      <protection/>
    </xf>
    <xf numFmtId="0" fontId="0" fillId="0" borderId="9" xfId="0" applyFont="1" applyFill="1" applyBorder="1" applyAlignment="1" applyProtection="1">
      <alignment/>
      <protection/>
    </xf>
    <xf numFmtId="49" fontId="12" fillId="0" borderId="9" xfId="0" applyNumberFormat="1" applyFont="1" applyFill="1" applyBorder="1" applyAlignment="1" applyProtection="1">
      <alignment horizontal="left" vertical="center" wrapText="1"/>
      <protection/>
    </xf>
    <xf numFmtId="4" fontId="12" fillId="0" borderId="9" xfId="0" applyNumberFormat="1" applyFont="1" applyFill="1" applyBorder="1" applyAlignment="1" applyProtection="1">
      <alignment horizontal="right" vertical="center"/>
      <protection/>
    </xf>
    <xf numFmtId="49" fontId="12"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pplyProtection="1">
      <alignment horizontal="right" vertical="center"/>
      <protection/>
    </xf>
    <xf numFmtId="0" fontId="5" fillId="0" borderId="0" xfId="0" applyNumberFormat="1" applyFont="1" applyFill="1" applyBorder="1" applyAlignment="1">
      <alignment/>
    </xf>
    <xf numFmtId="0" fontId="5" fillId="0" borderId="0" xfId="0" applyFont="1" applyFill="1" applyAlignment="1">
      <alignment/>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9" xfId="0" applyFont="1" applyFill="1" applyBorder="1" applyAlignment="1" applyProtection="1">
      <alignment horizontal="left" vertical="center"/>
      <protection/>
    </xf>
    <xf numFmtId="177" fontId="4" fillId="0" borderId="9" xfId="0" applyNumberFormat="1" applyFont="1" applyFill="1" applyBorder="1" applyAlignment="1" applyProtection="1">
      <alignment horizontal="right" vertical="center" wrapText="1"/>
      <protection/>
    </xf>
    <xf numFmtId="0" fontId="5" fillId="0" borderId="9" xfId="0" applyNumberFormat="1" applyFont="1" applyFill="1" applyBorder="1" applyAlignment="1">
      <alignment/>
    </xf>
    <xf numFmtId="0" fontId="4" fillId="0" borderId="0" xfId="0" applyFont="1" applyFill="1" applyBorder="1" applyAlignment="1" applyProtection="1">
      <alignment/>
      <protection/>
    </xf>
    <xf numFmtId="176" fontId="4" fillId="0" borderId="9" xfId="81" applyNumberFormat="1" applyFont="1" applyBorder="1" applyAlignment="1" applyProtection="1">
      <alignment vertical="center"/>
      <protection/>
    </xf>
    <xf numFmtId="179" fontId="4" fillId="0" borderId="9" xfId="0" applyNumberFormat="1" applyFont="1" applyFill="1" applyBorder="1" applyAlignment="1" applyProtection="1">
      <alignment horizontal="right" wrapText="1"/>
      <protection/>
    </xf>
    <xf numFmtId="179" fontId="4" fillId="0" borderId="9" xfId="0" applyNumberFormat="1" applyFont="1" applyFill="1" applyBorder="1" applyAlignment="1" applyProtection="1">
      <alignment horizontal="right" vertical="center" wrapText="1"/>
      <protection/>
    </xf>
    <xf numFmtId="176" fontId="4" fillId="0" borderId="9" xfId="81"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wrapText="1"/>
      <protection/>
    </xf>
    <xf numFmtId="0" fontId="16" fillId="0" borderId="0" xfId="0" applyFont="1" applyFill="1" applyBorder="1" applyAlignment="1">
      <alignment horizontal="center"/>
    </xf>
    <xf numFmtId="0" fontId="18" fillId="0" borderId="0" xfId="0" applyFont="1" applyFill="1" applyAlignment="1">
      <alignment/>
    </xf>
    <xf numFmtId="0" fontId="3" fillId="0" borderId="0" xfId="77"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80" fontId="4" fillId="0" borderId="9" xfId="72" applyNumberFormat="1" applyFont="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protection/>
    </xf>
    <xf numFmtId="0" fontId="19"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176" fontId="4" fillId="0" borderId="12" xfId="81" applyNumberFormat="1" applyFont="1" applyBorder="1" applyAlignment="1" applyProtection="1">
      <alignment vertical="center"/>
      <protection/>
    </xf>
    <xf numFmtId="0" fontId="4" fillId="0" borderId="9" xfId="81" applyFont="1" applyBorder="1" applyAlignment="1" applyProtection="1">
      <alignment vertical="center"/>
      <protection/>
    </xf>
    <xf numFmtId="176" fontId="4" fillId="0" borderId="12" xfId="81" applyNumberFormat="1" applyFont="1" applyFill="1" applyBorder="1" applyAlignment="1" applyProtection="1">
      <alignment vertical="center"/>
      <protection/>
    </xf>
    <xf numFmtId="0" fontId="5" fillId="0" borderId="9" xfId="0" applyFont="1" applyFill="1" applyBorder="1" applyAlignment="1">
      <alignment/>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177" fontId="4" fillId="0" borderId="9" xfId="0" applyNumberFormat="1" applyFont="1" applyFill="1" applyBorder="1" applyAlignment="1" applyProtection="1">
      <alignment/>
      <protection/>
    </xf>
    <xf numFmtId="0" fontId="4" fillId="0" borderId="13" xfId="0" applyFont="1" applyFill="1" applyBorder="1" applyAlignment="1" applyProtection="1">
      <alignment vertical="center"/>
      <protection/>
    </xf>
    <xf numFmtId="0" fontId="20" fillId="0" borderId="0" xfId="0" applyFont="1" applyFill="1" applyBorder="1" applyAlignment="1">
      <alignment/>
    </xf>
    <xf numFmtId="0" fontId="20" fillId="0" borderId="0" xfId="0" applyNumberFormat="1" applyFont="1" applyFill="1" applyBorder="1" applyAlignment="1">
      <alignment/>
    </xf>
    <xf numFmtId="0" fontId="21"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22" fillId="0" borderId="9" xfId="0" applyNumberFormat="1" applyFont="1" applyFill="1" applyBorder="1" applyAlignment="1">
      <alignment horizontal="center" vertical="center" wrapText="1"/>
    </xf>
    <xf numFmtId="0" fontId="22" fillId="0" borderId="9" xfId="0" applyNumberFormat="1" applyFont="1" applyFill="1" applyBorder="1" applyAlignment="1">
      <alignment horizontal="left" vertical="center" wrapText="1"/>
    </xf>
    <xf numFmtId="0" fontId="23" fillId="0" borderId="0" xfId="0" applyNumberFormat="1" applyFont="1" applyFill="1" applyBorder="1" applyAlignment="1">
      <alignment/>
    </xf>
    <xf numFmtId="0" fontId="22" fillId="0" borderId="9" xfId="65" applyNumberFormat="1" applyFont="1" applyBorder="1" applyAlignment="1" applyProtection="1">
      <alignment horizontal="center" vertical="center" wrapText="1"/>
      <protection/>
    </xf>
    <xf numFmtId="0" fontId="47" fillId="0" borderId="9" xfId="0" applyNumberFormat="1" applyFont="1" applyFill="1" applyBorder="1" applyAlignment="1">
      <alignment horizontal="left" vertical="center" wrapText="1"/>
    </xf>
    <xf numFmtId="0" fontId="23" fillId="0" borderId="0" xfId="0" applyNumberFormat="1" applyFont="1" applyFill="1" applyBorder="1" applyAlignment="1">
      <alignment wrapText="1"/>
    </xf>
    <xf numFmtId="0" fontId="22" fillId="0" borderId="9" xfId="80" applyNumberFormat="1" applyFont="1" applyBorder="1" applyAlignment="1" applyProtection="1">
      <alignment horizontal="center" vertical="center" wrapText="1"/>
      <protection/>
    </xf>
    <xf numFmtId="0" fontId="48" fillId="0" borderId="16" xfId="80" applyNumberFormat="1" applyFont="1" applyBorder="1" applyAlignment="1" applyProtection="1">
      <alignment horizontal="left" vertical="center" wrapText="1"/>
      <protection/>
    </xf>
    <xf numFmtId="0" fontId="22" fillId="0" borderId="9" xfId="80" applyNumberFormat="1" applyFont="1" applyBorder="1" applyAlignment="1" applyProtection="1">
      <alignment horizontal="left" vertical="center" wrapText="1"/>
      <protection/>
    </xf>
    <xf numFmtId="0" fontId="48" fillId="0" borderId="9" xfId="0" applyNumberFormat="1" applyFont="1" applyFill="1" applyBorder="1" applyAlignment="1">
      <alignment vertical="center" wrapText="1"/>
    </xf>
    <xf numFmtId="0" fontId="22" fillId="0" borderId="9" xfId="80" applyNumberFormat="1" applyFont="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0" fillId="0" borderId="9" xfId="0" applyBorder="1" applyAlignment="1">
      <alignment vertical="center"/>
    </xf>
    <xf numFmtId="0" fontId="11" fillId="0" borderId="9" xfId="0" applyFont="1" applyFill="1" applyBorder="1" applyAlignment="1" applyProtection="1">
      <alignment horizontal="center" vertical="center"/>
      <protection/>
    </xf>
    <xf numFmtId="0" fontId="0" fillId="0" borderId="9" xfId="0" applyFont="1" applyFill="1" applyBorder="1" applyAlignment="1" applyProtection="1">
      <alignment vertical="center"/>
      <protection/>
    </xf>
    <xf numFmtId="0" fontId="11" fillId="0" borderId="9"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6" fillId="0" borderId="0" xfId="0" applyFont="1" applyFill="1" applyAlignment="1" applyProtection="1">
      <alignment horizontal="center" vertical="center"/>
      <protection/>
    </xf>
    <xf numFmtId="0" fontId="26"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cellXfs>
  <cellStyles count="6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ET_Style?b" xfId="63"/>
    <cellStyle name="@ET_Style?sub" xfId="64"/>
    <cellStyle name="常规_1.部门预算说明" xfId="65"/>
    <cellStyle name="常规_事业单位部门决算报表（讨论稿） 2" xfId="66"/>
    <cellStyle name="@ET_Style?var" xfId="67"/>
    <cellStyle name="@ET_Style?center" xfId="68"/>
    <cellStyle name="@ET_Style?p.p0" xfId="69"/>
    <cellStyle name="@ET_Style?ol" xfId="70"/>
    <cellStyle name="@ET_Style?@font-face" xfId="71"/>
    <cellStyle name="常规 4" xfId="72"/>
    <cellStyle name="常规_Sheet7_2" xfId="73"/>
    <cellStyle name="@ET_Style?u" xfId="74"/>
    <cellStyle name="@ET_Style?@page" xfId="75"/>
    <cellStyle name="@ET_Style?h1" xfId="76"/>
    <cellStyle name="常规 3" xfId="77"/>
    <cellStyle name="@ET_Style?th" xfId="78"/>
    <cellStyle name="@ET_Style?s" xfId="79"/>
    <cellStyle name="常规_1.部门预算说明_1" xfId="80"/>
    <cellStyle name="常规 2" xfId="81"/>
    <cellStyle name="常规_1.部门预算说明_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zoomScaleSheetLayoutView="100" workbookViewId="0" topLeftCell="A1">
      <selection activeCell="E14" sqref="E13:E14"/>
    </sheetView>
  </sheetViews>
  <sheetFormatPr defaultColWidth="9.125" defaultRowHeight="12.75" customHeight="1"/>
  <cols>
    <col min="1" max="9" width="17.125" style="2" customWidth="1"/>
    <col min="10" max="10" width="9.00390625" style="2" customWidth="1"/>
    <col min="11" max="16384" width="9.125" style="1" customWidth="1"/>
  </cols>
  <sheetData>
    <row r="1" spans="1:10" s="1" customFormat="1" ht="12.75" customHeight="1">
      <c r="A1" s="2"/>
      <c r="B1" s="2"/>
      <c r="C1" s="2"/>
      <c r="D1" s="2"/>
      <c r="E1" s="2"/>
      <c r="F1" s="2"/>
      <c r="G1" s="2"/>
      <c r="H1" s="2"/>
      <c r="I1" s="2"/>
      <c r="J1" s="2"/>
    </row>
    <row r="2" spans="1:10" s="1" customFormat="1" ht="14.25" customHeight="1">
      <c r="A2" s="143"/>
      <c r="B2" s="2"/>
      <c r="C2" s="2"/>
      <c r="D2" s="2"/>
      <c r="E2" s="2"/>
      <c r="F2" s="2"/>
      <c r="G2" s="2"/>
      <c r="H2" s="2"/>
      <c r="I2" s="2"/>
      <c r="J2" s="2"/>
    </row>
    <row r="3" spans="1:10" s="1" customFormat="1" ht="18.75" customHeight="1">
      <c r="A3" s="144" t="s">
        <v>0</v>
      </c>
      <c r="B3" s="144">
        <v>120061</v>
      </c>
      <c r="C3" s="144"/>
      <c r="D3" s="144"/>
      <c r="E3" s="144"/>
      <c r="F3" s="144"/>
      <c r="G3" s="144"/>
      <c r="H3" s="144"/>
      <c r="I3" s="144"/>
      <c r="J3" s="2"/>
    </row>
    <row r="4" spans="1:10" s="1" customFormat="1" ht="16.5" customHeight="1">
      <c r="A4" s="144" t="s">
        <v>1</v>
      </c>
      <c r="B4" s="144" t="s">
        <v>2</v>
      </c>
      <c r="C4" s="144"/>
      <c r="D4" s="144"/>
      <c r="E4" s="144"/>
      <c r="F4" s="144"/>
      <c r="G4" s="144"/>
      <c r="H4" s="144"/>
      <c r="I4" s="144"/>
      <c r="J4" s="2"/>
    </row>
    <row r="5" spans="1:10" s="1" customFormat="1" ht="14.25" customHeight="1">
      <c r="A5" s="144"/>
      <c r="B5" s="144"/>
      <c r="C5" s="144"/>
      <c r="D5" s="144"/>
      <c r="E5" s="144"/>
      <c r="F5" s="144"/>
      <c r="G5" s="144"/>
      <c r="H5" s="144"/>
      <c r="I5" s="144"/>
      <c r="J5" s="2"/>
    </row>
    <row r="6" spans="1:10" s="1" customFormat="1" ht="14.25" customHeight="1">
      <c r="A6" s="144"/>
      <c r="B6" s="144"/>
      <c r="C6" s="144"/>
      <c r="D6" s="144"/>
      <c r="E6" s="144"/>
      <c r="F6" s="144"/>
      <c r="G6" s="144"/>
      <c r="H6" s="144"/>
      <c r="I6" s="144"/>
      <c r="J6" s="2"/>
    </row>
    <row r="7" spans="1:10" s="1" customFormat="1" ht="14.25" customHeight="1">
      <c r="A7" s="144"/>
      <c r="B7" s="144"/>
      <c r="C7" s="144"/>
      <c r="D7" s="144"/>
      <c r="E7" s="144"/>
      <c r="F7" s="144"/>
      <c r="G7" s="144"/>
      <c r="H7" s="144"/>
      <c r="I7" s="144"/>
      <c r="J7" s="2"/>
    </row>
    <row r="8" spans="1:10" s="1" customFormat="1" ht="51" customHeight="1">
      <c r="A8" s="144"/>
      <c r="B8" s="144"/>
      <c r="C8" s="144"/>
      <c r="D8" s="144"/>
      <c r="E8" s="144"/>
      <c r="F8" s="144"/>
      <c r="G8" s="144"/>
      <c r="H8" s="144"/>
      <c r="I8" s="144"/>
      <c r="J8" s="2"/>
    </row>
    <row r="9" spans="1:10" s="1" customFormat="1" ht="33" customHeight="1">
      <c r="A9" s="145" t="s">
        <v>3</v>
      </c>
      <c r="B9" s="145"/>
      <c r="C9" s="145"/>
      <c r="D9" s="145"/>
      <c r="E9" s="145"/>
      <c r="F9" s="145"/>
      <c r="G9" s="145"/>
      <c r="H9" s="146"/>
      <c r="I9" s="146"/>
      <c r="J9" s="2"/>
    </row>
    <row r="10" spans="1:10" s="1" customFormat="1" ht="14.25" customHeight="1">
      <c r="A10" s="144"/>
      <c r="B10" s="144"/>
      <c r="C10" s="144"/>
      <c r="D10" s="144"/>
      <c r="E10" s="144"/>
      <c r="F10" s="144"/>
      <c r="G10" s="144"/>
      <c r="H10" s="144"/>
      <c r="I10" s="144"/>
      <c r="J10" s="2"/>
    </row>
    <row r="11" spans="1:10" s="1" customFormat="1" ht="14.25" customHeight="1">
      <c r="A11" s="144"/>
      <c r="B11" s="144"/>
      <c r="C11" s="144"/>
      <c r="D11" s="144"/>
      <c r="E11" s="144"/>
      <c r="F11" s="144"/>
      <c r="G11" s="144"/>
      <c r="H11" s="144"/>
      <c r="I11" s="144"/>
      <c r="J11" s="2"/>
    </row>
    <row r="12" spans="1:10" s="1" customFormat="1" ht="14.25" customHeight="1">
      <c r="A12" s="144"/>
      <c r="B12" s="144"/>
      <c r="C12" s="144"/>
      <c r="D12" s="144"/>
      <c r="E12" s="144"/>
      <c r="F12" s="144"/>
      <c r="G12" s="144"/>
      <c r="H12" s="144"/>
      <c r="I12" s="144"/>
      <c r="J12" s="2"/>
    </row>
    <row r="13" spans="1:10" s="1" customFormat="1" ht="14.25" customHeight="1">
      <c r="A13" s="144"/>
      <c r="B13" s="144"/>
      <c r="C13" s="144"/>
      <c r="D13" s="144"/>
      <c r="E13" s="144"/>
      <c r="F13" s="144"/>
      <c r="G13" s="144"/>
      <c r="H13" s="144"/>
      <c r="I13" s="144"/>
      <c r="J13" s="2"/>
    </row>
    <row r="14" spans="1:10" s="1" customFormat="1" ht="14.25" customHeight="1">
      <c r="A14" s="144"/>
      <c r="B14" s="144"/>
      <c r="C14" s="144"/>
      <c r="D14" s="144"/>
      <c r="E14" s="144"/>
      <c r="F14" s="144"/>
      <c r="G14" s="144"/>
      <c r="H14" s="144"/>
      <c r="I14" s="144"/>
      <c r="J14" s="2"/>
    </row>
    <row r="15" spans="1:10" s="1" customFormat="1" ht="14.25" customHeight="1">
      <c r="A15" s="144"/>
      <c r="B15" s="144"/>
      <c r="C15" s="144"/>
      <c r="D15" s="144"/>
      <c r="E15" s="144"/>
      <c r="F15" s="144"/>
      <c r="G15" s="144"/>
      <c r="H15" s="144"/>
      <c r="I15" s="144"/>
      <c r="J15" s="2"/>
    </row>
    <row r="16" spans="1:10" s="1" customFormat="1" ht="14.25" customHeight="1">
      <c r="A16" s="144"/>
      <c r="B16" s="144"/>
      <c r="C16" s="144"/>
      <c r="D16" s="144"/>
      <c r="E16" s="144"/>
      <c r="F16" s="144"/>
      <c r="G16" s="144"/>
      <c r="H16" s="144"/>
      <c r="I16" s="144"/>
      <c r="J16" s="2"/>
    </row>
    <row r="17" spans="1:10" s="1" customFormat="1" ht="14.25" customHeight="1">
      <c r="A17" s="144"/>
      <c r="B17" s="144"/>
      <c r="C17" s="144"/>
      <c r="D17" s="144"/>
      <c r="E17" s="144"/>
      <c r="F17" s="144"/>
      <c r="G17" s="144"/>
      <c r="H17" s="144"/>
      <c r="I17" s="144"/>
      <c r="J17" s="2"/>
    </row>
    <row r="18" spans="1:10" s="1" customFormat="1" ht="33" customHeight="1">
      <c r="A18" s="144"/>
      <c r="B18" s="144"/>
      <c r="C18" s="144"/>
      <c r="D18" s="144"/>
      <c r="E18" s="144"/>
      <c r="F18" s="144"/>
      <c r="G18" s="144"/>
      <c r="H18" s="144"/>
      <c r="I18" s="144"/>
      <c r="J18" s="2"/>
    </row>
    <row r="19" spans="1:10" s="1" customFormat="1" ht="14.25" customHeight="1">
      <c r="A19" s="147" t="s">
        <v>4</v>
      </c>
      <c r="B19" s="147"/>
      <c r="C19" s="147"/>
      <c r="D19" s="147"/>
      <c r="E19" s="147"/>
      <c r="F19" s="147"/>
      <c r="G19" s="147"/>
      <c r="H19" s="144"/>
      <c r="I19" s="144"/>
      <c r="J19" s="2"/>
    </row>
    <row r="20" spans="1:10" s="1" customFormat="1" ht="14.25" customHeight="1">
      <c r="A20" s="144"/>
      <c r="B20" s="144"/>
      <c r="C20" s="144"/>
      <c r="D20" s="144"/>
      <c r="E20" s="144"/>
      <c r="F20" s="144"/>
      <c r="G20" s="144"/>
      <c r="H20" s="144"/>
      <c r="I20" s="144"/>
      <c r="J20" s="2"/>
    </row>
    <row r="21" spans="1:10" s="1" customFormat="1" ht="14.25" customHeight="1">
      <c r="A21" s="144"/>
      <c r="B21" s="144"/>
      <c r="C21" s="144"/>
      <c r="D21" s="144"/>
      <c r="E21" s="144"/>
      <c r="F21" s="144"/>
      <c r="G21" s="144"/>
      <c r="H21" s="2"/>
      <c r="I21" s="144"/>
      <c r="J21" s="2"/>
    </row>
    <row r="22" spans="1:9" s="1" customFormat="1" ht="51.75" customHeight="1">
      <c r="A22" s="144"/>
      <c r="B22" s="148" t="s">
        <v>5</v>
      </c>
      <c r="C22" s="149"/>
      <c r="D22" s="148" t="s">
        <v>6</v>
      </c>
      <c r="E22" s="149"/>
      <c r="F22" s="148" t="s">
        <v>7</v>
      </c>
      <c r="G22" s="149"/>
      <c r="H22" s="144"/>
      <c r="I22" s="2"/>
    </row>
    <row r="23" spans="1:10" s="1" customFormat="1" ht="15.75" customHeight="1">
      <c r="A23" s="2"/>
      <c r="B23" s="144" t="s">
        <v>8</v>
      </c>
      <c r="C23" s="2"/>
      <c r="D23" s="2"/>
      <c r="E23" s="2"/>
      <c r="F23" s="2"/>
      <c r="G23" s="2"/>
      <c r="H23" s="2"/>
      <c r="I23" s="2"/>
      <c r="J23" s="2"/>
    </row>
  </sheetData>
  <sheetProtection/>
  <mergeCells count="2">
    <mergeCell ref="A9:G9"/>
    <mergeCell ref="A19:G19"/>
  </mergeCells>
  <printOptions/>
  <pageMargins left="1" right="1"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F40"/>
  <sheetViews>
    <sheetView zoomScaleSheetLayoutView="100" workbookViewId="0" topLeftCell="A1">
      <selection activeCell="I32" sqref="I32"/>
    </sheetView>
  </sheetViews>
  <sheetFormatPr defaultColWidth="7.75390625" defaultRowHeight="13.5"/>
  <cols>
    <col min="1" max="1" width="14.00390625" style="42" customWidth="1"/>
    <col min="2" max="2" width="21.625" style="35" customWidth="1"/>
    <col min="3" max="5" width="15.125" style="35" customWidth="1"/>
    <col min="6" max="6" width="7.00390625" style="35" customWidth="1"/>
    <col min="7" max="7" width="6.00390625" style="35" customWidth="1"/>
    <col min="8" max="16384" width="7.75390625" style="35" customWidth="1"/>
  </cols>
  <sheetData>
    <row r="1" spans="1:5" ht="21" customHeight="1">
      <c r="A1" s="43" t="s">
        <v>207</v>
      </c>
      <c r="B1" s="43"/>
      <c r="C1" s="43"/>
      <c r="D1" s="43"/>
      <c r="E1" s="43"/>
    </row>
    <row r="2" ht="15.75" customHeight="1">
      <c r="E2" s="4" t="s">
        <v>60</v>
      </c>
    </row>
    <row r="3" spans="1:6" ht="18" customHeight="1">
      <c r="A3" s="5" t="s">
        <v>208</v>
      </c>
      <c r="B3" s="5"/>
      <c r="C3" s="5" t="s">
        <v>209</v>
      </c>
      <c r="D3" s="5"/>
      <c r="E3" s="5"/>
      <c r="F3" s="44" t="s">
        <v>67</v>
      </c>
    </row>
    <row r="4" spans="1:6" ht="18" customHeight="1">
      <c r="A4" s="45" t="s">
        <v>210</v>
      </c>
      <c r="B4" s="5" t="s">
        <v>191</v>
      </c>
      <c r="C4" s="5" t="s">
        <v>127</v>
      </c>
      <c r="D4" s="5" t="s">
        <v>211</v>
      </c>
      <c r="E4" s="5" t="s">
        <v>212</v>
      </c>
      <c r="F4" s="44" t="s">
        <v>67</v>
      </c>
    </row>
    <row r="5" spans="1:6" ht="18" customHeight="1">
      <c r="A5" s="46" t="s">
        <v>67</v>
      </c>
      <c r="B5" s="47" t="s">
        <v>127</v>
      </c>
      <c r="C5" s="48">
        <f>D5+E5</f>
        <v>381.21999999999997</v>
      </c>
      <c r="D5" s="48">
        <f>D6+D16+D23</f>
        <v>334.51</v>
      </c>
      <c r="E5" s="48">
        <f>E6+E16+E23</f>
        <v>46.71</v>
      </c>
      <c r="F5" s="35" t="s">
        <v>67</v>
      </c>
    </row>
    <row r="6" spans="1:5" ht="18" customHeight="1">
      <c r="A6" s="46" t="s">
        <v>32</v>
      </c>
      <c r="B6" s="49" t="s">
        <v>193</v>
      </c>
      <c r="C6" s="48">
        <f>D6+E6</f>
        <v>331.98</v>
      </c>
      <c r="D6" s="48">
        <v>331.98</v>
      </c>
      <c r="E6" s="48"/>
    </row>
    <row r="7" spans="1:5" ht="18" customHeight="1">
      <c r="A7" s="50" t="s">
        <v>213</v>
      </c>
      <c r="B7" s="51" t="s">
        <v>214</v>
      </c>
      <c r="C7" s="48">
        <f aca="true" t="shared" si="0" ref="C7:C40">D7+E7</f>
        <v>102.79</v>
      </c>
      <c r="D7" s="48">
        <v>102.79</v>
      </c>
      <c r="E7" s="52"/>
    </row>
    <row r="8" spans="1:5" ht="18" customHeight="1">
      <c r="A8" s="50" t="s">
        <v>215</v>
      </c>
      <c r="B8" s="51" t="s">
        <v>216</v>
      </c>
      <c r="C8" s="48">
        <f t="shared" si="0"/>
        <v>64.68</v>
      </c>
      <c r="D8" s="48">
        <v>64.68</v>
      </c>
      <c r="E8" s="52"/>
    </row>
    <row r="9" spans="1:5" ht="18" customHeight="1">
      <c r="A9" s="50" t="s">
        <v>217</v>
      </c>
      <c r="B9" s="51" t="s">
        <v>218</v>
      </c>
      <c r="C9" s="48">
        <f t="shared" si="0"/>
        <v>0</v>
      </c>
      <c r="D9" s="48"/>
      <c r="E9" s="52"/>
    </row>
    <row r="10" spans="1:5" ht="18" customHeight="1">
      <c r="A10" s="50" t="s">
        <v>219</v>
      </c>
      <c r="B10" s="51" t="s">
        <v>220</v>
      </c>
      <c r="C10" s="48">
        <f t="shared" si="0"/>
        <v>80.57</v>
      </c>
      <c r="D10" s="48">
        <v>80.57</v>
      </c>
      <c r="E10" s="52"/>
    </row>
    <row r="11" spans="1:5" ht="18" customHeight="1">
      <c r="A11" s="50" t="s">
        <v>221</v>
      </c>
      <c r="B11" s="51" t="s">
        <v>206</v>
      </c>
      <c r="C11" s="48">
        <f t="shared" si="0"/>
        <v>21.08</v>
      </c>
      <c r="D11" s="48">
        <v>21.08</v>
      </c>
      <c r="E11" s="52"/>
    </row>
    <row r="12" spans="1:5" ht="18" customHeight="1">
      <c r="A12" s="50" t="s">
        <v>222</v>
      </c>
      <c r="B12" s="51" t="s">
        <v>223</v>
      </c>
      <c r="C12" s="48">
        <f t="shared" si="0"/>
        <v>14.64</v>
      </c>
      <c r="D12" s="48">
        <v>14.64</v>
      </c>
      <c r="E12" s="52"/>
    </row>
    <row r="13" spans="1:5" ht="18" customHeight="1">
      <c r="A13" s="50" t="s">
        <v>224</v>
      </c>
      <c r="B13" s="51" t="s">
        <v>225</v>
      </c>
      <c r="C13" s="48">
        <f t="shared" si="0"/>
        <v>40.04</v>
      </c>
      <c r="D13" s="48">
        <v>40.04</v>
      </c>
      <c r="E13" s="52"/>
    </row>
    <row r="14" spans="1:5" ht="18" customHeight="1">
      <c r="A14" s="50" t="s">
        <v>226</v>
      </c>
      <c r="B14" s="51" t="s">
        <v>227</v>
      </c>
      <c r="C14" s="48">
        <f t="shared" si="0"/>
        <v>8.18</v>
      </c>
      <c r="D14" s="48">
        <v>8.18</v>
      </c>
      <c r="E14" s="52"/>
    </row>
    <row r="15" spans="1:5" ht="18" customHeight="1">
      <c r="A15" s="50" t="s">
        <v>228</v>
      </c>
      <c r="B15" s="51" t="s">
        <v>229</v>
      </c>
      <c r="C15" s="48">
        <f t="shared" si="0"/>
        <v>0</v>
      </c>
      <c r="D15" s="52"/>
      <c r="E15" s="52"/>
    </row>
    <row r="16" spans="1:5" ht="18" customHeight="1">
      <c r="A16" s="46" t="s">
        <v>35</v>
      </c>
      <c r="B16" s="49" t="s">
        <v>230</v>
      </c>
      <c r="C16" s="48">
        <f t="shared" si="0"/>
        <v>2.53</v>
      </c>
      <c r="D16" s="48">
        <v>2.53</v>
      </c>
      <c r="E16" s="48"/>
    </row>
    <row r="17" spans="1:5" ht="18" customHeight="1">
      <c r="A17" s="50" t="s">
        <v>213</v>
      </c>
      <c r="B17" s="51" t="s">
        <v>231</v>
      </c>
      <c r="C17" s="48">
        <f t="shared" si="0"/>
        <v>0</v>
      </c>
      <c r="D17" s="52"/>
      <c r="E17" s="52"/>
    </row>
    <row r="18" spans="1:5" ht="18" customHeight="1">
      <c r="A18" s="50" t="s">
        <v>215</v>
      </c>
      <c r="B18" s="51" t="s">
        <v>232</v>
      </c>
      <c r="C18" s="48">
        <f t="shared" si="0"/>
        <v>0</v>
      </c>
      <c r="D18" s="48"/>
      <c r="E18" s="52"/>
    </row>
    <row r="19" spans="1:5" ht="18" customHeight="1">
      <c r="A19" s="50" t="s">
        <v>217</v>
      </c>
      <c r="B19" s="51" t="s">
        <v>233</v>
      </c>
      <c r="C19" s="48">
        <f t="shared" si="0"/>
        <v>0.32</v>
      </c>
      <c r="D19" s="48">
        <v>0.32</v>
      </c>
      <c r="E19" s="52"/>
    </row>
    <row r="20" spans="1:5" ht="18" customHeight="1">
      <c r="A20" s="50" t="s">
        <v>219</v>
      </c>
      <c r="B20" s="51" t="s">
        <v>234</v>
      </c>
      <c r="C20" s="48">
        <f t="shared" si="0"/>
        <v>0</v>
      </c>
      <c r="D20" s="48"/>
      <c r="E20" s="52"/>
    </row>
    <row r="21" spans="1:5" ht="18" customHeight="1">
      <c r="A21" s="50" t="s">
        <v>221</v>
      </c>
      <c r="B21" s="51" t="s">
        <v>235</v>
      </c>
      <c r="C21" s="48">
        <f t="shared" si="0"/>
        <v>2.16</v>
      </c>
      <c r="D21" s="48">
        <v>2.16</v>
      </c>
      <c r="E21" s="52"/>
    </row>
    <row r="22" spans="1:5" ht="18" customHeight="1">
      <c r="A22" s="50" t="s">
        <v>222</v>
      </c>
      <c r="B22" s="51" t="s">
        <v>236</v>
      </c>
      <c r="C22" s="48">
        <f t="shared" si="0"/>
        <v>0.05</v>
      </c>
      <c r="D22" s="48">
        <v>0.05</v>
      </c>
      <c r="E22" s="52"/>
    </row>
    <row r="23" spans="1:6" ht="18" customHeight="1">
      <c r="A23" s="46" t="s">
        <v>38</v>
      </c>
      <c r="B23" s="49" t="s">
        <v>237</v>
      </c>
      <c r="C23" s="48">
        <f t="shared" si="0"/>
        <v>46.71</v>
      </c>
      <c r="D23" s="48"/>
      <c r="E23" s="48">
        <v>46.71</v>
      </c>
      <c r="F23" s="35" t="s">
        <v>67</v>
      </c>
    </row>
    <row r="24" spans="1:6" ht="18" customHeight="1">
      <c r="A24" s="50" t="s">
        <v>213</v>
      </c>
      <c r="B24" s="51" t="s">
        <v>238</v>
      </c>
      <c r="C24" s="48">
        <f t="shared" si="0"/>
        <v>2.15</v>
      </c>
      <c r="D24" s="52"/>
      <c r="E24" s="53">
        <v>2.15</v>
      </c>
      <c r="F24" s="35" t="s">
        <v>67</v>
      </c>
    </row>
    <row r="25" spans="1:6" ht="18" customHeight="1">
      <c r="A25" s="50" t="s">
        <v>215</v>
      </c>
      <c r="B25" s="51" t="s">
        <v>239</v>
      </c>
      <c r="C25" s="48">
        <f t="shared" si="0"/>
        <v>0.3</v>
      </c>
      <c r="D25" s="52"/>
      <c r="E25" s="53">
        <v>0.3</v>
      </c>
      <c r="F25" s="35" t="s">
        <v>67</v>
      </c>
    </row>
    <row r="26" spans="1:6" ht="18" customHeight="1">
      <c r="A26" s="50" t="s">
        <v>217</v>
      </c>
      <c r="B26" s="51" t="s">
        <v>240</v>
      </c>
      <c r="C26" s="48">
        <f t="shared" si="0"/>
        <v>0.1</v>
      </c>
      <c r="D26" s="52"/>
      <c r="E26" s="53">
        <v>0.1</v>
      </c>
      <c r="F26" s="35" t="s">
        <v>67</v>
      </c>
    </row>
    <row r="27" spans="1:6" ht="18" customHeight="1">
      <c r="A27" s="50" t="s">
        <v>219</v>
      </c>
      <c r="B27" s="51" t="s">
        <v>241</v>
      </c>
      <c r="C27" s="48">
        <f t="shared" si="0"/>
        <v>0</v>
      </c>
      <c r="D27" s="52"/>
      <c r="E27" s="53"/>
      <c r="F27" s="35" t="s">
        <v>67</v>
      </c>
    </row>
    <row r="28" spans="1:6" ht="18" customHeight="1">
      <c r="A28" s="50" t="s">
        <v>221</v>
      </c>
      <c r="B28" s="51" t="s">
        <v>242</v>
      </c>
      <c r="C28" s="48">
        <f t="shared" si="0"/>
        <v>0</v>
      </c>
      <c r="D28" s="52"/>
      <c r="E28" s="53"/>
      <c r="F28" s="35" t="s">
        <v>67</v>
      </c>
    </row>
    <row r="29" spans="1:6" ht="18" customHeight="1">
      <c r="A29" s="50" t="s">
        <v>222</v>
      </c>
      <c r="B29" s="51" t="s">
        <v>243</v>
      </c>
      <c r="C29" s="48">
        <f t="shared" si="0"/>
        <v>0.3</v>
      </c>
      <c r="D29" s="52"/>
      <c r="E29" s="53">
        <v>0.3</v>
      </c>
      <c r="F29" s="35" t="s">
        <v>67</v>
      </c>
    </row>
    <row r="30" spans="1:6" ht="18" customHeight="1">
      <c r="A30" s="50" t="s">
        <v>224</v>
      </c>
      <c r="B30" s="51" t="s">
        <v>244</v>
      </c>
      <c r="C30" s="48">
        <f t="shared" si="0"/>
        <v>0.3</v>
      </c>
      <c r="D30" s="52"/>
      <c r="E30" s="53">
        <v>0.3</v>
      </c>
      <c r="F30" s="35" t="s">
        <v>67</v>
      </c>
    </row>
    <row r="31" spans="1:6" ht="18" customHeight="1">
      <c r="A31" s="50" t="s">
        <v>226</v>
      </c>
      <c r="B31" s="51" t="s">
        <v>245</v>
      </c>
      <c r="C31" s="48">
        <f t="shared" si="0"/>
        <v>0</v>
      </c>
      <c r="D31" s="52"/>
      <c r="E31" s="53"/>
      <c r="F31" s="35" t="s">
        <v>67</v>
      </c>
    </row>
    <row r="32" spans="1:6" ht="18" customHeight="1">
      <c r="A32" s="50" t="s">
        <v>228</v>
      </c>
      <c r="B32" s="51" t="s">
        <v>246</v>
      </c>
      <c r="C32" s="48">
        <f t="shared" si="0"/>
        <v>0</v>
      </c>
      <c r="D32" s="52"/>
      <c r="E32" s="53"/>
      <c r="F32" s="35" t="s">
        <v>67</v>
      </c>
    </row>
    <row r="33" spans="1:6" ht="18" customHeight="1">
      <c r="A33" s="50" t="s">
        <v>247</v>
      </c>
      <c r="B33" s="51" t="s">
        <v>248</v>
      </c>
      <c r="C33" s="48">
        <f t="shared" si="0"/>
        <v>15.76</v>
      </c>
      <c r="D33" s="52"/>
      <c r="E33" s="53">
        <v>15.76</v>
      </c>
      <c r="F33" s="35" t="s">
        <v>67</v>
      </c>
    </row>
    <row r="34" spans="1:6" ht="18" customHeight="1">
      <c r="A34" s="50" t="s">
        <v>249</v>
      </c>
      <c r="B34" s="51" t="s">
        <v>250</v>
      </c>
      <c r="C34" s="48">
        <f t="shared" si="0"/>
        <v>0.5</v>
      </c>
      <c r="D34" s="52"/>
      <c r="E34" s="53">
        <v>0.5</v>
      </c>
      <c r="F34" s="35" t="s">
        <v>67</v>
      </c>
    </row>
    <row r="35" spans="1:6" ht="18" customHeight="1">
      <c r="A35" s="50" t="s">
        <v>251</v>
      </c>
      <c r="B35" s="51" t="s">
        <v>252</v>
      </c>
      <c r="C35" s="48">
        <f t="shared" si="0"/>
        <v>2.57</v>
      </c>
      <c r="D35" s="52"/>
      <c r="E35" s="53">
        <v>2.57</v>
      </c>
      <c r="F35" s="35" t="s">
        <v>67</v>
      </c>
    </row>
    <row r="36" spans="1:6" ht="18" customHeight="1">
      <c r="A36" s="50" t="s">
        <v>253</v>
      </c>
      <c r="B36" s="51" t="s">
        <v>254</v>
      </c>
      <c r="C36" s="48">
        <f t="shared" si="0"/>
        <v>0.23</v>
      </c>
      <c r="D36" s="52"/>
      <c r="E36" s="53">
        <v>0.23</v>
      </c>
      <c r="F36" s="35" t="s">
        <v>67</v>
      </c>
    </row>
    <row r="37" spans="1:6" ht="18" customHeight="1">
      <c r="A37" s="50" t="s">
        <v>255</v>
      </c>
      <c r="B37" s="51" t="s">
        <v>256</v>
      </c>
      <c r="C37" s="48">
        <f t="shared" si="0"/>
        <v>2.11</v>
      </c>
      <c r="D37" s="52"/>
      <c r="E37" s="53">
        <v>2.11</v>
      </c>
      <c r="F37" s="35" t="s">
        <v>67</v>
      </c>
    </row>
    <row r="38" spans="1:6" ht="18" customHeight="1">
      <c r="A38" s="50" t="s">
        <v>257</v>
      </c>
      <c r="B38" s="51" t="s">
        <v>258</v>
      </c>
      <c r="C38" s="48">
        <f t="shared" si="0"/>
        <v>0</v>
      </c>
      <c r="D38" s="52"/>
      <c r="E38" s="53"/>
      <c r="F38" s="35" t="s">
        <v>67</v>
      </c>
    </row>
    <row r="39" spans="1:5" ht="18" customHeight="1">
      <c r="A39" s="50" t="s">
        <v>259</v>
      </c>
      <c r="B39" s="51" t="s">
        <v>260</v>
      </c>
      <c r="C39" s="48">
        <f t="shared" si="0"/>
        <v>21.48</v>
      </c>
      <c r="D39" s="52"/>
      <c r="E39" s="53">
        <v>21.48</v>
      </c>
    </row>
    <row r="40" spans="1:5" ht="18" customHeight="1">
      <c r="A40" s="50" t="s">
        <v>261</v>
      </c>
      <c r="B40" s="51" t="s">
        <v>262</v>
      </c>
      <c r="C40" s="48">
        <f t="shared" si="0"/>
        <v>0.91</v>
      </c>
      <c r="D40" s="52"/>
      <c r="E40" s="53">
        <v>0.91</v>
      </c>
    </row>
  </sheetData>
  <sheetProtection/>
  <mergeCells count="3">
    <mergeCell ref="A1:E1"/>
    <mergeCell ref="A3:B3"/>
    <mergeCell ref="C3:E3"/>
  </mergeCells>
  <printOptions/>
  <pageMargins left="0.75" right="0.75" top="1" bottom="1" header="0.5097222222222222" footer="0.509722222222222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V28"/>
  <sheetViews>
    <sheetView showZeros="0" zoomScaleSheetLayoutView="100" workbookViewId="0" topLeftCell="A2">
      <selection activeCell="N10" sqref="N10"/>
    </sheetView>
  </sheetViews>
  <sheetFormatPr defaultColWidth="9.125" defaultRowHeight="12.75" customHeight="1"/>
  <cols>
    <col min="1" max="1" width="35.50390625" style="2" customWidth="1"/>
    <col min="2" max="7" width="12.625" style="2" customWidth="1"/>
    <col min="8" max="8" width="16.50390625" style="2" customWidth="1"/>
    <col min="9" max="9" width="9.125" style="2" customWidth="1"/>
    <col min="10" max="16384" width="9.125" style="1" customWidth="1"/>
  </cols>
  <sheetData>
    <row r="1" spans="1:256" s="35" customFormat="1" ht="24.75" customHeight="1" hidden="1">
      <c r="A1" s="36" t="s">
        <v>263</v>
      </c>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5" customFormat="1" ht="24.75" customHeight="1">
      <c r="A2" s="3" t="s">
        <v>264</v>
      </c>
      <c r="B2" s="3"/>
      <c r="C2" s="3"/>
      <c r="D2" s="3"/>
      <c r="E2" s="3"/>
      <c r="F2" s="3"/>
      <c r="G2" s="3"/>
      <c r="H2" s="3"/>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5" customFormat="1" ht="24.75" customHeight="1">
      <c r="A3" s="2"/>
      <c r="B3" s="2"/>
      <c r="C3" s="2"/>
      <c r="D3" s="2"/>
      <c r="E3" s="2"/>
      <c r="F3" s="2"/>
      <c r="G3" s="2"/>
      <c r="H3" s="4" t="s">
        <v>60</v>
      </c>
      <c r="I3" s="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5" customFormat="1" ht="24.75" customHeight="1">
      <c r="A4" s="5" t="s">
        <v>184</v>
      </c>
      <c r="B4" s="37" t="s">
        <v>265</v>
      </c>
      <c r="C4" s="37"/>
      <c r="D4" s="37"/>
      <c r="E4" s="37"/>
      <c r="F4" s="37"/>
      <c r="G4" s="37" t="s">
        <v>258</v>
      </c>
      <c r="H4" s="37" t="s">
        <v>244</v>
      </c>
      <c r="I4" s="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5" customFormat="1" ht="24.75" customHeight="1">
      <c r="A5" s="5"/>
      <c r="B5" s="37" t="s">
        <v>127</v>
      </c>
      <c r="C5" s="37" t="s">
        <v>266</v>
      </c>
      <c r="D5" s="37" t="s">
        <v>250</v>
      </c>
      <c r="E5" s="37" t="s">
        <v>267</v>
      </c>
      <c r="F5" s="38"/>
      <c r="G5" s="37"/>
      <c r="H5" s="37"/>
      <c r="I5" s="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5" customFormat="1" ht="24.75" customHeight="1">
      <c r="A6" s="5"/>
      <c r="B6" s="37"/>
      <c r="C6" s="37"/>
      <c r="D6" s="37"/>
      <c r="E6" s="37" t="s">
        <v>268</v>
      </c>
      <c r="F6" s="37" t="s">
        <v>269</v>
      </c>
      <c r="G6" s="37"/>
      <c r="H6" s="37"/>
      <c r="I6" s="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9" s="1" customFormat="1" ht="24.75" customHeight="1">
      <c r="A7" s="39" t="s">
        <v>127</v>
      </c>
      <c r="B7" s="34"/>
      <c r="C7" s="34"/>
      <c r="D7" s="34"/>
      <c r="E7" s="34"/>
      <c r="F7" s="34"/>
      <c r="G7" s="34"/>
      <c r="H7" s="34"/>
      <c r="I7" s="2"/>
    </row>
    <row r="8" spans="1:9" s="1" customFormat="1" ht="24.75" customHeight="1">
      <c r="A8" s="40" t="s">
        <v>2</v>
      </c>
      <c r="B8" s="30">
        <v>0.5</v>
      </c>
      <c r="C8" s="30"/>
      <c r="D8" s="30">
        <v>0.5</v>
      </c>
      <c r="E8" s="30"/>
      <c r="F8" s="30"/>
      <c r="G8" s="30"/>
      <c r="H8" s="30">
        <v>0.3</v>
      </c>
      <c r="I8" s="2"/>
    </row>
    <row r="9" spans="1:9" s="1" customFormat="1" ht="24.75" customHeight="1">
      <c r="A9" s="41"/>
      <c r="B9" s="34"/>
      <c r="C9" s="34"/>
      <c r="D9" s="34"/>
      <c r="E9" s="34"/>
      <c r="F9" s="34"/>
      <c r="G9" s="34"/>
      <c r="H9" s="34"/>
      <c r="I9" s="2"/>
    </row>
    <row r="10" spans="1:9" s="1" customFormat="1" ht="24.75" customHeight="1">
      <c r="A10" s="41"/>
      <c r="B10" s="34"/>
      <c r="C10" s="34"/>
      <c r="D10" s="34"/>
      <c r="E10" s="34"/>
      <c r="F10" s="34"/>
      <c r="G10" s="34"/>
      <c r="H10" s="34"/>
      <c r="I10" s="2"/>
    </row>
    <row r="11" spans="1:9" s="1" customFormat="1" ht="24.75" customHeight="1">
      <c r="A11" s="41"/>
      <c r="B11" s="34"/>
      <c r="C11" s="34"/>
      <c r="D11" s="34"/>
      <c r="E11" s="34"/>
      <c r="F11" s="34"/>
      <c r="G11" s="34"/>
      <c r="H11" s="34"/>
      <c r="I11" s="2"/>
    </row>
    <row r="12" spans="1:9" s="1" customFormat="1" ht="24.75" customHeight="1">
      <c r="A12" s="41"/>
      <c r="B12" s="34"/>
      <c r="C12" s="34"/>
      <c r="D12" s="34"/>
      <c r="E12" s="34"/>
      <c r="F12" s="34"/>
      <c r="G12" s="34"/>
      <c r="H12" s="34"/>
      <c r="I12" s="2"/>
    </row>
    <row r="13" spans="1:9" s="1" customFormat="1" ht="24.75" customHeight="1">
      <c r="A13" s="41"/>
      <c r="B13" s="34"/>
      <c r="C13" s="34"/>
      <c r="D13" s="34"/>
      <c r="E13" s="34"/>
      <c r="F13" s="34"/>
      <c r="G13" s="34"/>
      <c r="H13" s="34"/>
      <c r="I13" s="2"/>
    </row>
    <row r="14" spans="1:9" s="1" customFormat="1" ht="24.75" customHeight="1">
      <c r="A14" s="41"/>
      <c r="B14" s="34"/>
      <c r="C14" s="34"/>
      <c r="D14" s="34"/>
      <c r="E14" s="34"/>
      <c r="F14" s="34"/>
      <c r="G14" s="34"/>
      <c r="H14" s="34"/>
      <c r="I14" s="2"/>
    </row>
    <row r="15" spans="1:9" s="1" customFormat="1" ht="24.75" customHeight="1">
      <c r="A15" s="41"/>
      <c r="B15" s="34"/>
      <c r="C15" s="34"/>
      <c r="D15" s="34"/>
      <c r="E15" s="34"/>
      <c r="F15" s="34"/>
      <c r="G15" s="34"/>
      <c r="H15" s="34"/>
      <c r="I15" s="2"/>
    </row>
    <row r="16" spans="1:9" s="1" customFormat="1" ht="24.75" customHeight="1">
      <c r="A16" s="41"/>
      <c r="B16" s="34"/>
      <c r="C16" s="34"/>
      <c r="D16" s="34"/>
      <c r="E16" s="34"/>
      <c r="F16" s="34"/>
      <c r="G16" s="34"/>
      <c r="H16" s="34"/>
      <c r="I16" s="2"/>
    </row>
    <row r="17" spans="1:9" s="1" customFormat="1" ht="24.75" customHeight="1">
      <c r="A17" s="41"/>
      <c r="B17" s="34"/>
      <c r="C17" s="34"/>
      <c r="D17" s="34"/>
      <c r="E17" s="34"/>
      <c r="F17" s="34"/>
      <c r="G17" s="34"/>
      <c r="H17" s="34"/>
      <c r="I17" s="2"/>
    </row>
    <row r="18" spans="1:9" s="1" customFormat="1" ht="24.75" customHeight="1">
      <c r="A18" s="41"/>
      <c r="B18" s="34"/>
      <c r="C18" s="34"/>
      <c r="D18" s="34"/>
      <c r="E18" s="34"/>
      <c r="F18" s="34"/>
      <c r="G18" s="34"/>
      <c r="H18" s="34"/>
      <c r="I18" s="2"/>
    </row>
    <row r="19" spans="1:9" s="1" customFormat="1" ht="24.75" customHeight="1">
      <c r="A19" s="41"/>
      <c r="B19" s="34"/>
      <c r="C19" s="34"/>
      <c r="D19" s="34"/>
      <c r="E19" s="34"/>
      <c r="F19" s="34"/>
      <c r="G19" s="34"/>
      <c r="H19" s="34"/>
      <c r="I19" s="2"/>
    </row>
    <row r="20" spans="1:9" s="1" customFormat="1" ht="24.75" customHeight="1">
      <c r="A20" s="41"/>
      <c r="B20" s="34"/>
      <c r="C20" s="34"/>
      <c r="D20" s="34"/>
      <c r="E20" s="34"/>
      <c r="F20" s="34"/>
      <c r="G20" s="34"/>
      <c r="H20" s="34"/>
      <c r="I20" s="2"/>
    </row>
    <row r="21" spans="1:9" s="1" customFormat="1" ht="12.75" customHeight="1" hidden="1">
      <c r="A21" s="2"/>
      <c r="B21" s="2"/>
      <c r="C21" s="2"/>
      <c r="D21" s="2"/>
      <c r="E21" s="2"/>
      <c r="F21" s="2"/>
      <c r="G21" s="2"/>
      <c r="H21" s="2"/>
      <c r="I21" s="2"/>
    </row>
    <row r="22" spans="1:9" s="1" customFormat="1" ht="12.75" customHeight="1">
      <c r="A22" s="2"/>
      <c r="B22" s="2"/>
      <c r="C22" s="2"/>
      <c r="D22" s="2"/>
      <c r="E22" s="2"/>
      <c r="F22" s="2"/>
      <c r="G22" s="2"/>
      <c r="H22" s="2"/>
      <c r="I22" s="2"/>
    </row>
    <row r="23" spans="1:9" s="1" customFormat="1" ht="13.5">
      <c r="A23" s="2"/>
      <c r="B23" s="2"/>
      <c r="C23" s="2"/>
      <c r="D23" s="2"/>
      <c r="E23" s="2"/>
      <c r="F23" s="2"/>
      <c r="G23" s="2"/>
      <c r="H23" s="2"/>
      <c r="I23" s="2"/>
    </row>
    <row r="24" spans="1:9" s="1" customFormat="1" ht="13.5">
      <c r="A24" s="2"/>
      <c r="B24" s="2"/>
      <c r="C24" s="2"/>
      <c r="D24" s="2"/>
      <c r="E24" s="2"/>
      <c r="F24" s="2"/>
      <c r="G24" s="2"/>
      <c r="H24" s="2"/>
      <c r="I24" s="2"/>
    </row>
    <row r="25" spans="1:9" s="1" customFormat="1" ht="12.75" customHeight="1">
      <c r="A25" s="2"/>
      <c r="B25" s="2"/>
      <c r="C25" s="2"/>
      <c r="D25" s="2"/>
      <c r="E25" s="2"/>
      <c r="F25" s="2"/>
      <c r="G25" s="2"/>
      <c r="H25" s="2"/>
      <c r="I25" s="2"/>
    </row>
    <row r="26" spans="1:9" s="1" customFormat="1" ht="12.75" customHeight="1" hidden="1">
      <c r="A26" s="2"/>
      <c r="B26" s="2"/>
      <c r="C26" s="2"/>
      <c r="D26" s="2"/>
      <c r="E26" s="2"/>
      <c r="F26" s="2"/>
      <c r="G26" s="2"/>
      <c r="H26" s="2"/>
      <c r="I26" s="2"/>
    </row>
    <row r="27" spans="1:9" s="1" customFormat="1" ht="12.75" customHeight="1" hidden="1">
      <c r="A27" s="2"/>
      <c r="B27" s="2"/>
      <c r="C27" s="2"/>
      <c r="D27" s="2"/>
      <c r="E27" s="2"/>
      <c r="F27" s="2"/>
      <c r="G27" s="2"/>
      <c r="H27" s="2"/>
      <c r="I27" s="2"/>
    </row>
    <row r="28" spans="1:9" s="1" customFormat="1" ht="13.5" hidden="1">
      <c r="A28" s="2"/>
      <c r="B28" s="2"/>
      <c r="C28" s="2"/>
      <c r="D28" s="2"/>
      <c r="E28" s="2"/>
      <c r="F28" s="2"/>
      <c r="G28" s="2"/>
      <c r="H28" s="2"/>
      <c r="I28" s="2"/>
    </row>
  </sheetData>
  <sheetProtection/>
  <mergeCells count="9">
    <mergeCell ref="A2:H2"/>
    <mergeCell ref="B4:F4"/>
    <mergeCell ref="E5:F5"/>
    <mergeCell ref="A4:A6"/>
    <mergeCell ref="B5:B6"/>
    <mergeCell ref="C5:C6"/>
    <mergeCell ref="D5:D6"/>
    <mergeCell ref="G4:G6"/>
    <mergeCell ref="H4:H6"/>
  </mergeCells>
  <hyperlinks>
    <hyperlink ref="A1" location="目录!A1" display="返回"/>
  </hyperlinks>
  <printOptions horizontalCentered="1" verticalCentered="1"/>
  <pageMargins left="0.7513888888888889" right="0.7513888888888889" top="0.9798611111111111" bottom="0.9798611111111111" header="0.5076388888888889" footer="0.5076388888888889"/>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rgb="FFFF0000"/>
  </sheetPr>
  <dimension ref="A1:E49"/>
  <sheetViews>
    <sheetView zoomScaleSheetLayoutView="100" workbookViewId="0" topLeftCell="A1">
      <selection activeCell="K10" sqref="K10"/>
    </sheetView>
  </sheetViews>
  <sheetFormatPr defaultColWidth="8.875" defaultRowHeight="13.5"/>
  <cols>
    <col min="2" max="2" width="27.375" style="0" customWidth="1"/>
    <col min="3" max="5" width="15.75390625" style="0" customWidth="1"/>
  </cols>
  <sheetData>
    <row r="1" spans="1:5" ht="28.5" customHeight="1">
      <c r="A1" s="3" t="s">
        <v>270</v>
      </c>
      <c r="B1" s="3"/>
      <c r="C1" s="3"/>
      <c r="D1" s="3"/>
      <c r="E1" s="3"/>
    </row>
    <row r="2" spans="1:5" ht="18" customHeight="1">
      <c r="A2" s="2"/>
      <c r="B2" s="2"/>
      <c r="C2" s="2"/>
      <c r="D2" s="2"/>
      <c r="E2" s="4" t="s">
        <v>60</v>
      </c>
    </row>
    <row r="3" spans="1:5" ht="21" customHeight="1">
      <c r="A3" s="5" t="s">
        <v>210</v>
      </c>
      <c r="B3" s="5" t="s">
        <v>63</v>
      </c>
      <c r="C3" s="5" t="s">
        <v>127</v>
      </c>
      <c r="D3" s="5" t="s">
        <v>124</v>
      </c>
      <c r="E3" s="5" t="s">
        <v>125</v>
      </c>
    </row>
    <row r="4" spans="1:5" ht="21" customHeight="1">
      <c r="A4" s="5" t="s">
        <v>188</v>
      </c>
      <c r="B4" s="5" t="s">
        <v>188</v>
      </c>
      <c r="C4" s="5">
        <v>1</v>
      </c>
      <c r="D4" s="5">
        <v>2</v>
      </c>
      <c r="E4" s="5">
        <v>3</v>
      </c>
    </row>
    <row r="5" spans="1:5" ht="21" customHeight="1">
      <c r="A5" s="27">
        <v>0</v>
      </c>
      <c r="B5" s="28" t="s">
        <v>127</v>
      </c>
      <c r="C5" s="29">
        <v>440.22</v>
      </c>
      <c r="D5" s="30">
        <v>381.22</v>
      </c>
      <c r="E5" s="30">
        <v>59</v>
      </c>
    </row>
    <row r="6" spans="1:5" ht="21" customHeight="1">
      <c r="A6" s="31">
        <v>1</v>
      </c>
      <c r="B6" s="32" t="s">
        <v>214</v>
      </c>
      <c r="C6" s="33"/>
      <c r="D6" s="34">
        <v>102.79</v>
      </c>
      <c r="E6" s="34"/>
    </row>
    <row r="7" spans="1:5" ht="21" customHeight="1">
      <c r="A7" s="31">
        <v>2</v>
      </c>
      <c r="B7" s="32" t="s">
        <v>216</v>
      </c>
      <c r="C7" s="33"/>
      <c r="D7" s="34">
        <v>64.68</v>
      </c>
      <c r="E7" s="34"/>
    </row>
    <row r="8" spans="1:5" ht="21" customHeight="1">
      <c r="A8" s="31">
        <v>3</v>
      </c>
      <c r="B8" s="32" t="s">
        <v>220</v>
      </c>
      <c r="C8" s="33"/>
      <c r="D8" s="34">
        <v>80.57</v>
      </c>
      <c r="E8" s="34"/>
    </row>
    <row r="9" spans="1:5" ht="21" customHeight="1">
      <c r="A9" s="31">
        <v>4</v>
      </c>
      <c r="B9" s="32" t="s">
        <v>227</v>
      </c>
      <c r="C9" s="33"/>
      <c r="D9" s="34">
        <v>8.18</v>
      </c>
      <c r="E9" s="34"/>
    </row>
    <row r="10" spans="1:5" ht="21" customHeight="1">
      <c r="A10" s="31">
        <v>5</v>
      </c>
      <c r="B10" s="32" t="s">
        <v>271</v>
      </c>
      <c r="C10" s="33"/>
      <c r="D10" s="34">
        <v>28.1</v>
      </c>
      <c r="E10" s="34"/>
    </row>
    <row r="11" spans="1:5" ht="21" customHeight="1">
      <c r="A11" s="31">
        <v>6</v>
      </c>
      <c r="B11" s="32" t="s">
        <v>272</v>
      </c>
      <c r="C11" s="33"/>
      <c r="D11" s="34"/>
      <c r="E11" s="34"/>
    </row>
    <row r="12" spans="1:5" ht="21" customHeight="1">
      <c r="A12" s="31">
        <v>7</v>
      </c>
      <c r="B12" s="32" t="s">
        <v>273</v>
      </c>
      <c r="C12" s="33"/>
      <c r="D12" s="34">
        <v>11.24</v>
      </c>
      <c r="E12" s="34"/>
    </row>
    <row r="13" spans="1:5" ht="21" customHeight="1">
      <c r="A13" s="31">
        <v>8</v>
      </c>
      <c r="B13" s="32" t="s">
        <v>274</v>
      </c>
      <c r="C13" s="33"/>
      <c r="D13" s="34"/>
      <c r="E13" s="34"/>
    </row>
    <row r="14" spans="1:5" ht="21" customHeight="1">
      <c r="A14" s="31">
        <v>9</v>
      </c>
      <c r="B14" s="32" t="s">
        <v>275</v>
      </c>
      <c r="C14" s="33"/>
      <c r="D14" s="34">
        <v>0.7</v>
      </c>
      <c r="E14" s="34"/>
    </row>
    <row r="15" spans="1:5" ht="21" customHeight="1">
      <c r="A15" s="31">
        <v>10</v>
      </c>
      <c r="B15" s="32" t="s">
        <v>206</v>
      </c>
      <c r="C15" s="33"/>
      <c r="D15" s="34">
        <v>21.08</v>
      </c>
      <c r="E15" s="34"/>
    </row>
    <row r="16" spans="1:5" ht="21" customHeight="1">
      <c r="A16" s="31">
        <v>11</v>
      </c>
      <c r="B16" s="32" t="s">
        <v>238</v>
      </c>
      <c r="C16" s="33"/>
      <c r="D16" s="34">
        <v>2.15</v>
      </c>
      <c r="E16" s="34"/>
    </row>
    <row r="17" spans="1:5" ht="21" customHeight="1">
      <c r="A17" s="31">
        <v>12</v>
      </c>
      <c r="B17" s="32" t="s">
        <v>239</v>
      </c>
      <c r="C17" s="33"/>
      <c r="D17" s="34">
        <v>0.3</v>
      </c>
      <c r="E17" s="34"/>
    </row>
    <row r="18" spans="1:5" ht="21" customHeight="1">
      <c r="A18" s="31">
        <v>13</v>
      </c>
      <c r="B18" s="32" t="s">
        <v>276</v>
      </c>
      <c r="C18" s="33"/>
      <c r="D18" s="34"/>
      <c r="E18" s="34"/>
    </row>
    <row r="19" spans="1:5" ht="21" customHeight="1">
      <c r="A19" s="31">
        <v>14</v>
      </c>
      <c r="B19" s="32" t="s">
        <v>240</v>
      </c>
      <c r="C19" s="33"/>
      <c r="D19" s="34">
        <v>0.1</v>
      </c>
      <c r="E19" s="34"/>
    </row>
    <row r="20" spans="1:5" ht="21" customHeight="1">
      <c r="A20" s="31">
        <v>15</v>
      </c>
      <c r="B20" s="32" t="s">
        <v>241</v>
      </c>
      <c r="C20" s="33"/>
      <c r="D20" s="34"/>
      <c r="E20" s="34"/>
    </row>
    <row r="21" spans="1:5" ht="21" customHeight="1">
      <c r="A21" s="31">
        <v>16</v>
      </c>
      <c r="B21" s="32" t="s">
        <v>242</v>
      </c>
      <c r="C21" s="33"/>
      <c r="D21" s="34"/>
      <c r="E21" s="34"/>
    </row>
    <row r="22" spans="1:5" ht="21" customHeight="1">
      <c r="A22" s="31">
        <v>17</v>
      </c>
      <c r="B22" s="32" t="s">
        <v>243</v>
      </c>
      <c r="C22" s="33"/>
      <c r="D22" s="34">
        <v>0.3</v>
      </c>
      <c r="E22" s="34"/>
    </row>
    <row r="23" spans="1:5" ht="21" customHeight="1">
      <c r="A23" s="31">
        <v>18</v>
      </c>
      <c r="B23" s="32" t="s">
        <v>277</v>
      </c>
      <c r="C23" s="33"/>
      <c r="D23" s="34">
        <v>16.8</v>
      </c>
      <c r="E23" s="34"/>
    </row>
    <row r="24" spans="1:5" ht="21" customHeight="1">
      <c r="A24" s="31">
        <v>19</v>
      </c>
      <c r="B24" s="32" t="s">
        <v>278</v>
      </c>
      <c r="C24" s="33"/>
      <c r="D24" s="34"/>
      <c r="E24" s="34"/>
    </row>
    <row r="25" spans="1:5" ht="21" customHeight="1">
      <c r="A25" s="31">
        <v>20</v>
      </c>
      <c r="B25" s="32" t="s">
        <v>248</v>
      </c>
      <c r="C25" s="33"/>
      <c r="D25" s="34">
        <v>15.76</v>
      </c>
      <c r="E25" s="34"/>
    </row>
    <row r="26" spans="1:5" ht="21" customHeight="1">
      <c r="A26" s="31">
        <v>21</v>
      </c>
      <c r="B26" s="32" t="s">
        <v>266</v>
      </c>
      <c r="C26" s="33"/>
      <c r="D26" s="34"/>
      <c r="E26" s="34"/>
    </row>
    <row r="27" spans="1:5" ht="21" customHeight="1">
      <c r="A27" s="31">
        <v>22</v>
      </c>
      <c r="B27" s="32" t="s">
        <v>279</v>
      </c>
      <c r="C27" s="33"/>
      <c r="D27" s="34"/>
      <c r="E27" s="34"/>
    </row>
    <row r="28" spans="1:5" ht="21" customHeight="1">
      <c r="A28" s="31">
        <v>23</v>
      </c>
      <c r="B28" s="32" t="s">
        <v>280</v>
      </c>
      <c r="C28" s="33"/>
      <c r="D28" s="34"/>
      <c r="E28" s="34"/>
    </row>
    <row r="29" spans="1:5" ht="21" customHeight="1">
      <c r="A29" s="31">
        <v>24</v>
      </c>
      <c r="B29" s="32" t="s">
        <v>258</v>
      </c>
      <c r="C29" s="33"/>
      <c r="D29" s="34"/>
      <c r="E29" s="34"/>
    </row>
    <row r="30" spans="1:5" ht="21" customHeight="1">
      <c r="A30" s="31">
        <v>25</v>
      </c>
      <c r="B30" s="32" t="s">
        <v>244</v>
      </c>
      <c r="C30" s="33"/>
      <c r="D30" s="34">
        <v>0.3</v>
      </c>
      <c r="E30" s="34"/>
    </row>
    <row r="31" spans="1:5" ht="21" customHeight="1">
      <c r="A31" s="31">
        <v>26</v>
      </c>
      <c r="B31" s="32" t="s">
        <v>250</v>
      </c>
      <c r="C31" s="33"/>
      <c r="D31" s="34">
        <v>0.5</v>
      </c>
      <c r="E31" s="34"/>
    </row>
    <row r="32" spans="1:5" ht="21" customHeight="1">
      <c r="A32" s="31">
        <v>27</v>
      </c>
      <c r="B32" s="32" t="s">
        <v>281</v>
      </c>
      <c r="C32" s="33"/>
      <c r="D32" s="34"/>
      <c r="E32" s="34"/>
    </row>
    <row r="33" spans="1:5" ht="21" customHeight="1">
      <c r="A33" s="31">
        <v>28</v>
      </c>
      <c r="B33" s="32" t="s">
        <v>282</v>
      </c>
      <c r="C33" s="33"/>
      <c r="D33" s="34"/>
      <c r="E33" s="34"/>
    </row>
    <row r="34" spans="1:5" ht="21" customHeight="1">
      <c r="A34" s="31">
        <v>29</v>
      </c>
      <c r="B34" s="32" t="s">
        <v>256</v>
      </c>
      <c r="C34" s="33"/>
      <c r="D34" s="34">
        <v>2.11</v>
      </c>
      <c r="E34" s="34"/>
    </row>
    <row r="35" spans="1:5" ht="21" customHeight="1">
      <c r="A35" s="31">
        <v>30</v>
      </c>
      <c r="B35" s="32" t="s">
        <v>283</v>
      </c>
      <c r="C35" s="33"/>
      <c r="D35" s="34">
        <v>2.8</v>
      </c>
      <c r="E35" s="34"/>
    </row>
    <row r="36" spans="1:5" ht="21" customHeight="1">
      <c r="A36" s="31">
        <v>31</v>
      </c>
      <c r="B36" s="32" t="s">
        <v>246</v>
      </c>
      <c r="C36" s="33"/>
      <c r="D36" s="34"/>
      <c r="E36" s="34"/>
    </row>
    <row r="37" spans="1:5" ht="21" customHeight="1">
      <c r="A37" s="31">
        <v>32</v>
      </c>
      <c r="B37" s="32" t="s">
        <v>284</v>
      </c>
      <c r="C37" s="33"/>
      <c r="D37" s="34">
        <v>21.48</v>
      </c>
      <c r="E37" s="34"/>
    </row>
    <row r="38" spans="1:5" ht="21" customHeight="1">
      <c r="A38" s="31">
        <v>33</v>
      </c>
      <c r="B38" s="32" t="s">
        <v>285</v>
      </c>
      <c r="C38" s="33"/>
      <c r="D38" s="34"/>
      <c r="E38" s="34"/>
    </row>
    <row r="39" spans="1:5" ht="21" customHeight="1">
      <c r="A39" s="31">
        <v>34</v>
      </c>
      <c r="B39" s="32" t="s">
        <v>286</v>
      </c>
      <c r="C39" s="33"/>
      <c r="D39" s="34">
        <v>0.91</v>
      </c>
      <c r="E39" s="34"/>
    </row>
    <row r="40" spans="1:5" ht="21" customHeight="1">
      <c r="A40" s="31">
        <v>35</v>
      </c>
      <c r="B40" s="32" t="s">
        <v>231</v>
      </c>
      <c r="C40" s="33"/>
      <c r="D40" s="34"/>
      <c r="E40" s="34"/>
    </row>
    <row r="41" spans="1:5" ht="21" customHeight="1">
      <c r="A41" s="31">
        <v>36</v>
      </c>
      <c r="B41" s="32" t="s">
        <v>232</v>
      </c>
      <c r="C41" s="33"/>
      <c r="D41" s="34"/>
      <c r="E41" s="34"/>
    </row>
    <row r="42" spans="1:5" ht="21" customHeight="1">
      <c r="A42" s="31">
        <v>37</v>
      </c>
      <c r="B42" s="32" t="s">
        <v>287</v>
      </c>
      <c r="C42" s="33"/>
      <c r="D42" s="34"/>
      <c r="E42" s="34"/>
    </row>
    <row r="43" spans="1:5" ht="21" customHeight="1">
      <c r="A43" s="31">
        <v>38</v>
      </c>
      <c r="B43" s="32" t="s">
        <v>288</v>
      </c>
      <c r="C43" s="33"/>
      <c r="D43" s="34">
        <v>0.32</v>
      </c>
      <c r="E43" s="34"/>
    </row>
    <row r="44" spans="1:5" ht="21" customHeight="1">
      <c r="A44" s="31">
        <v>39</v>
      </c>
      <c r="B44" s="32" t="s">
        <v>289</v>
      </c>
      <c r="C44" s="33"/>
      <c r="D44" s="34"/>
      <c r="E44" s="34"/>
    </row>
    <row r="45" spans="1:5" ht="21" customHeight="1">
      <c r="A45" s="31">
        <v>40</v>
      </c>
      <c r="B45" s="32" t="s">
        <v>236</v>
      </c>
      <c r="C45" s="33"/>
      <c r="D45" s="34">
        <v>0.05</v>
      </c>
      <c r="E45" s="34"/>
    </row>
    <row r="46" spans="1:5" ht="21" customHeight="1">
      <c r="A46" s="31">
        <v>41</v>
      </c>
      <c r="B46" s="32" t="s">
        <v>290</v>
      </c>
      <c r="C46" s="33"/>
      <c r="D46" s="34"/>
      <c r="E46" s="34"/>
    </row>
    <row r="47" spans="1:5" ht="21" customHeight="1">
      <c r="A47" s="31">
        <v>42</v>
      </c>
      <c r="B47" s="32" t="s">
        <v>291</v>
      </c>
      <c r="C47" s="33"/>
      <c r="D47" s="34"/>
      <c r="E47" s="34"/>
    </row>
    <row r="48" spans="1:5" ht="21" customHeight="1">
      <c r="A48" s="31">
        <v>43</v>
      </c>
      <c r="B48" s="32" t="s">
        <v>292</v>
      </c>
      <c r="C48" s="33"/>
      <c r="D48" s="34"/>
      <c r="E48" s="34"/>
    </row>
    <row r="49" spans="1:5" ht="21" customHeight="1">
      <c r="A49" s="31">
        <v>44</v>
      </c>
      <c r="B49" s="32" t="s">
        <v>293</v>
      </c>
      <c r="C49" s="33"/>
      <c r="D49" s="34"/>
      <c r="E49" s="34"/>
    </row>
  </sheetData>
  <sheetProtection/>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selection activeCell="K10" sqref="K10"/>
    </sheetView>
  </sheetViews>
  <sheetFormatPr defaultColWidth="8.50390625" defaultRowHeight="13.5"/>
  <cols>
    <col min="1" max="2" width="4.50390625" style="14" customWidth="1"/>
    <col min="3" max="3" width="18.00390625" style="14" customWidth="1"/>
    <col min="4" max="9" width="16.125" style="14" customWidth="1"/>
    <col min="10" max="32" width="8.75390625" style="14" customWidth="1"/>
    <col min="33" max="16384" width="8.50390625" style="14" customWidth="1"/>
  </cols>
  <sheetData>
    <row r="1" spans="1:9" s="10" customFormat="1" ht="30" customHeight="1">
      <c r="A1" s="15" t="s">
        <v>294</v>
      </c>
      <c r="B1" s="15"/>
      <c r="C1" s="15"/>
      <c r="D1" s="15"/>
      <c r="E1" s="15"/>
      <c r="F1" s="15"/>
      <c r="G1" s="15"/>
      <c r="H1" s="15"/>
      <c r="I1" s="15"/>
    </row>
    <row r="2" spans="1:9" s="11" customFormat="1" ht="15" customHeight="1">
      <c r="A2" s="16"/>
      <c r="B2" s="17"/>
      <c r="C2" s="17"/>
      <c r="D2" s="18"/>
      <c r="E2" s="18"/>
      <c r="F2" s="18"/>
      <c r="G2" s="18"/>
      <c r="H2" s="18"/>
      <c r="I2" s="26" t="s">
        <v>60</v>
      </c>
    </row>
    <row r="3" spans="1:9" s="12" customFormat="1" ht="20.25" customHeight="1">
      <c r="A3" s="19" t="s">
        <v>295</v>
      </c>
      <c r="B3" s="19"/>
      <c r="C3" s="19"/>
      <c r="D3" s="19" t="s">
        <v>296</v>
      </c>
      <c r="E3" s="19" t="s">
        <v>297</v>
      </c>
      <c r="F3" s="19" t="s">
        <v>298</v>
      </c>
      <c r="G3" s="19"/>
      <c r="H3" s="19"/>
      <c r="I3" s="19" t="s">
        <v>299</v>
      </c>
    </row>
    <row r="4" spans="1:9" s="12" customFormat="1" ht="27" customHeight="1">
      <c r="A4" s="19" t="s">
        <v>300</v>
      </c>
      <c r="B4" s="19"/>
      <c r="C4" s="19" t="s">
        <v>191</v>
      </c>
      <c r="D4" s="19"/>
      <c r="E4" s="19"/>
      <c r="F4" s="19" t="s">
        <v>192</v>
      </c>
      <c r="G4" s="19" t="s">
        <v>301</v>
      </c>
      <c r="H4" s="19" t="s">
        <v>125</v>
      </c>
      <c r="I4" s="19"/>
    </row>
    <row r="5" spans="1:9" s="12" customFormat="1" ht="18" customHeight="1">
      <c r="A5" s="19"/>
      <c r="B5" s="19"/>
      <c r="C5" s="19"/>
      <c r="D5" s="19"/>
      <c r="E5" s="19"/>
      <c r="F5" s="19"/>
      <c r="G5" s="19"/>
      <c r="H5" s="19"/>
      <c r="I5" s="19"/>
    </row>
    <row r="6" spans="1:9" s="12" customFormat="1" ht="22.5" customHeight="1">
      <c r="A6" s="19"/>
      <c r="B6" s="19"/>
      <c r="C6" s="19"/>
      <c r="D6" s="19"/>
      <c r="E6" s="19"/>
      <c r="F6" s="19"/>
      <c r="G6" s="19"/>
      <c r="H6" s="19"/>
      <c r="I6" s="19"/>
    </row>
    <row r="7" spans="1:9" s="12" customFormat="1" ht="22.5" customHeight="1">
      <c r="A7" s="19" t="s">
        <v>302</v>
      </c>
      <c r="B7" s="19"/>
      <c r="C7" s="19"/>
      <c r="D7" s="19">
        <v>1</v>
      </c>
      <c r="E7" s="19">
        <v>2</v>
      </c>
      <c r="F7" s="19">
        <v>3</v>
      </c>
      <c r="G7" s="19">
        <v>4</v>
      </c>
      <c r="H7" s="19">
        <v>5</v>
      </c>
      <c r="I7" s="19">
        <v>6</v>
      </c>
    </row>
    <row r="8" spans="1:9" s="12" customFormat="1" ht="22.5" customHeight="1">
      <c r="A8" s="19" t="s">
        <v>127</v>
      </c>
      <c r="B8" s="19"/>
      <c r="C8" s="19"/>
      <c r="D8" s="20"/>
      <c r="E8" s="20"/>
      <c r="F8" s="20"/>
      <c r="G8" s="20"/>
      <c r="H8" s="20"/>
      <c r="I8" s="20"/>
    </row>
    <row r="9" spans="1:9" s="13" customFormat="1" ht="22.5" customHeight="1">
      <c r="A9" s="19"/>
      <c r="B9" s="19"/>
      <c r="C9" s="21"/>
      <c r="D9" s="21"/>
      <c r="E9" s="21"/>
      <c r="F9" s="21"/>
      <c r="G9" s="22"/>
      <c r="H9" s="22"/>
      <c r="I9" s="21"/>
    </row>
    <row r="10" spans="1:9" s="13" customFormat="1" ht="22.5" customHeight="1">
      <c r="A10" s="19"/>
      <c r="B10" s="19"/>
      <c r="C10" s="21"/>
      <c r="D10" s="21"/>
      <c r="E10" s="21"/>
      <c r="F10" s="21"/>
      <c r="G10" s="21"/>
      <c r="H10" s="21"/>
      <c r="I10" s="21"/>
    </row>
    <row r="11" spans="1:9" s="13" customFormat="1" ht="22.5" customHeight="1">
      <c r="A11" s="19"/>
      <c r="B11" s="19"/>
      <c r="C11" s="21"/>
      <c r="D11" s="21"/>
      <c r="E11" s="21"/>
      <c r="F11" s="21"/>
      <c r="G11" s="21"/>
      <c r="H11" s="21"/>
      <c r="I11" s="21"/>
    </row>
    <row r="12" spans="1:9" s="13" customFormat="1" ht="22.5" customHeight="1">
      <c r="A12" s="19"/>
      <c r="B12" s="19"/>
      <c r="C12" s="21"/>
      <c r="D12" s="21"/>
      <c r="E12" s="21"/>
      <c r="F12" s="21"/>
      <c r="G12" s="21"/>
      <c r="H12" s="21"/>
      <c r="I12" s="21"/>
    </row>
    <row r="13" spans="1:9" s="13" customFormat="1" ht="22.5" customHeight="1">
      <c r="A13" s="19"/>
      <c r="B13" s="19"/>
      <c r="C13" s="21"/>
      <c r="D13" s="21"/>
      <c r="E13" s="21"/>
      <c r="F13" s="21"/>
      <c r="G13" s="21"/>
      <c r="H13" s="21"/>
      <c r="I13" s="21"/>
    </row>
    <row r="14" spans="1:9" s="13" customFormat="1" ht="22.5" customHeight="1">
      <c r="A14" s="19"/>
      <c r="B14" s="19"/>
      <c r="C14" s="21"/>
      <c r="D14" s="21"/>
      <c r="E14" s="21"/>
      <c r="F14" s="21"/>
      <c r="G14" s="21"/>
      <c r="H14" s="21"/>
      <c r="I14" s="21"/>
    </row>
    <row r="15" spans="1:9" s="14" customFormat="1" ht="32.25" customHeight="1">
      <c r="A15" s="23" t="s">
        <v>303</v>
      </c>
      <c r="B15" s="24"/>
      <c r="C15" s="24"/>
      <c r="D15" s="24"/>
      <c r="E15" s="24"/>
      <c r="F15" s="24"/>
      <c r="G15" s="24"/>
      <c r="H15" s="24"/>
      <c r="I15" s="24"/>
    </row>
    <row r="16" s="14" customFormat="1" ht="15">
      <c r="A16" s="25"/>
    </row>
    <row r="17" s="14" customFormat="1" ht="15">
      <c r="A17" s="25"/>
    </row>
    <row r="18" s="14" customFormat="1" ht="15">
      <c r="A18" s="25"/>
    </row>
    <row r="19" s="14" customFormat="1" ht="15">
      <c r="A19" s="25"/>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1.2201388888888889" right="0.75" top="0.9798611111111111" bottom="0.9798611111111111" header="0.5097222222222222" footer="0.50972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M25"/>
  <sheetViews>
    <sheetView zoomScaleSheetLayoutView="100" workbookViewId="0" topLeftCell="A1">
      <selection activeCell="D39" sqref="D39"/>
    </sheetView>
  </sheetViews>
  <sheetFormatPr defaultColWidth="9.125" defaultRowHeight="12.75" customHeight="1"/>
  <cols>
    <col min="1" max="1" width="31.50390625" style="2" customWidth="1"/>
    <col min="2" max="2" width="20.25390625" style="2" customWidth="1"/>
    <col min="3" max="3" width="26.625" style="2" customWidth="1"/>
    <col min="4" max="4" width="25.25390625" style="2" customWidth="1"/>
    <col min="5" max="5" width="22.25390625" style="2" customWidth="1"/>
    <col min="6" max="7" width="6.875" style="2" customWidth="1"/>
    <col min="8" max="16384" width="9.125" style="1" customWidth="1"/>
  </cols>
  <sheetData>
    <row r="1" spans="1:7" s="1" customFormat="1" ht="24.75" customHeight="1">
      <c r="A1" s="3" t="s">
        <v>304</v>
      </c>
      <c r="B1" s="3"/>
      <c r="C1" s="3"/>
      <c r="D1" s="3"/>
      <c r="E1" s="3"/>
      <c r="F1" s="2"/>
      <c r="G1" s="2"/>
    </row>
    <row r="2" spans="1:7" s="1" customFormat="1" ht="39.75" customHeight="1">
      <c r="A2" s="2"/>
      <c r="B2" s="2"/>
      <c r="C2" s="2"/>
      <c r="D2" s="2"/>
      <c r="E2" s="4" t="s">
        <v>60</v>
      </c>
      <c r="F2" s="2"/>
      <c r="G2" s="2"/>
    </row>
    <row r="3" spans="1:7" s="1" customFormat="1" ht="24.75" customHeight="1">
      <c r="A3" s="5" t="s">
        <v>184</v>
      </c>
      <c r="B3" s="5" t="s">
        <v>127</v>
      </c>
      <c r="C3" s="5" t="s">
        <v>305</v>
      </c>
      <c r="D3" s="5" t="s">
        <v>306</v>
      </c>
      <c r="E3" s="5" t="s">
        <v>307</v>
      </c>
      <c r="F3" s="2"/>
      <c r="G3" s="2"/>
    </row>
    <row r="4" spans="1:13" s="2" customFormat="1" ht="64.5" customHeight="1">
      <c r="A4" s="6" t="s">
        <v>67</v>
      </c>
      <c r="B4" s="7" t="s">
        <v>67</v>
      </c>
      <c r="C4" s="7" t="s">
        <v>67</v>
      </c>
      <c r="D4" s="7" t="s">
        <v>67</v>
      </c>
      <c r="E4" s="7" t="s">
        <v>67</v>
      </c>
      <c r="H4" s="1"/>
      <c r="I4" s="1"/>
      <c r="J4" s="1"/>
      <c r="K4" s="1"/>
      <c r="L4" s="1"/>
      <c r="M4" s="1"/>
    </row>
    <row r="5" spans="1:13" s="1" customFormat="1" ht="51" customHeight="1">
      <c r="A5" s="8" t="s">
        <v>308</v>
      </c>
      <c r="B5" s="8"/>
      <c r="C5" s="8"/>
      <c r="D5" s="8"/>
      <c r="E5" s="8"/>
      <c r="F5" s="2"/>
      <c r="G5" s="2"/>
      <c r="H5" s="9"/>
      <c r="I5" s="9"/>
      <c r="J5" s="9"/>
      <c r="K5" s="9"/>
      <c r="L5" s="9"/>
      <c r="M5" s="9"/>
    </row>
    <row r="6" spans="1:7" s="1" customFormat="1" ht="12.75" customHeight="1" hidden="1">
      <c r="A6" s="2"/>
      <c r="B6" s="2"/>
      <c r="C6" s="2"/>
      <c r="D6" s="2"/>
      <c r="E6" s="2"/>
      <c r="F6" s="2"/>
      <c r="G6" s="2"/>
    </row>
    <row r="7" spans="1:7" s="1" customFormat="1" ht="12.75" customHeight="1" hidden="1">
      <c r="A7" s="2"/>
      <c r="B7" s="2"/>
      <c r="C7" s="2"/>
      <c r="D7" s="2"/>
      <c r="E7" s="2"/>
      <c r="F7" s="2"/>
      <c r="G7" s="2"/>
    </row>
    <row r="8" spans="1:7" s="1" customFormat="1" ht="12.75" customHeight="1" hidden="1">
      <c r="A8" s="2"/>
      <c r="B8" s="2"/>
      <c r="C8" s="2"/>
      <c r="D8" s="2"/>
      <c r="E8" s="2"/>
      <c r="F8" s="2"/>
      <c r="G8" s="2"/>
    </row>
    <row r="9" spans="1:7" s="1" customFormat="1" ht="12.75" customHeight="1" hidden="1">
      <c r="A9" s="2"/>
      <c r="B9" s="2"/>
      <c r="C9" s="2"/>
      <c r="D9" s="2"/>
      <c r="E9" s="2"/>
      <c r="F9" s="2"/>
      <c r="G9" s="2"/>
    </row>
    <row r="10" spans="1:7" s="1" customFormat="1" ht="12.75" customHeight="1" hidden="1">
      <c r="A10" s="2"/>
      <c r="B10" s="2"/>
      <c r="C10" s="2"/>
      <c r="D10" s="2"/>
      <c r="E10" s="2"/>
      <c r="F10" s="2"/>
      <c r="G10" s="2"/>
    </row>
    <row r="11" spans="1:7" s="1" customFormat="1" ht="12.75" customHeight="1" hidden="1">
      <c r="A11" s="2"/>
      <c r="B11" s="2"/>
      <c r="C11" s="2"/>
      <c r="D11" s="2"/>
      <c r="E11" s="2"/>
      <c r="F11" s="2"/>
      <c r="G11" s="2"/>
    </row>
    <row r="12" spans="1:7" s="1" customFormat="1" ht="12.75" customHeight="1" hidden="1">
      <c r="A12" s="2"/>
      <c r="B12" s="2"/>
      <c r="C12" s="2"/>
      <c r="D12" s="2"/>
      <c r="E12" s="2"/>
      <c r="F12" s="2"/>
      <c r="G12" s="2"/>
    </row>
    <row r="13" spans="1:7" s="1" customFormat="1" ht="12.75" customHeight="1" hidden="1">
      <c r="A13" s="2"/>
      <c r="B13" s="2"/>
      <c r="C13" s="2"/>
      <c r="D13" s="2"/>
      <c r="E13" s="2"/>
      <c r="F13" s="2"/>
      <c r="G13" s="2"/>
    </row>
    <row r="14" spans="1:7" s="1" customFormat="1" ht="12.75" customHeight="1" hidden="1">
      <c r="A14" s="2"/>
      <c r="B14" s="2"/>
      <c r="C14" s="2"/>
      <c r="D14" s="2"/>
      <c r="E14" s="2"/>
      <c r="F14" s="2"/>
      <c r="G14" s="2"/>
    </row>
    <row r="15" spans="1:7" s="1" customFormat="1" ht="12.75" customHeight="1" hidden="1">
      <c r="A15" s="2"/>
      <c r="B15" s="2"/>
      <c r="C15" s="2"/>
      <c r="D15" s="2"/>
      <c r="E15" s="2"/>
      <c r="F15" s="2"/>
      <c r="G15" s="2"/>
    </row>
    <row r="16" spans="1:7" s="1" customFormat="1" ht="12.75" customHeight="1" hidden="1">
      <c r="A16" s="2"/>
      <c r="B16" s="2"/>
      <c r="C16" s="2"/>
      <c r="D16" s="2"/>
      <c r="E16" s="2"/>
      <c r="F16" s="2"/>
      <c r="G16" s="2"/>
    </row>
    <row r="17" spans="1:7" s="1" customFormat="1" ht="12.75" customHeight="1" hidden="1">
      <c r="A17" s="2"/>
      <c r="B17" s="2"/>
      <c r="C17" s="2"/>
      <c r="D17" s="2"/>
      <c r="E17" s="2"/>
      <c r="F17" s="2"/>
      <c r="G17" s="2"/>
    </row>
    <row r="18" spans="1:7" s="1" customFormat="1" ht="12.75" customHeight="1" hidden="1">
      <c r="A18" s="2"/>
      <c r="B18" s="2"/>
      <c r="C18" s="2"/>
      <c r="D18" s="2"/>
      <c r="E18" s="2"/>
      <c r="F18" s="2"/>
      <c r="G18" s="2"/>
    </row>
    <row r="19" spans="1:7" s="1" customFormat="1" ht="12.75" customHeight="1" hidden="1">
      <c r="A19" s="2"/>
      <c r="B19" s="2"/>
      <c r="C19" s="2"/>
      <c r="D19" s="2"/>
      <c r="E19" s="2"/>
      <c r="F19" s="2"/>
      <c r="G19" s="2"/>
    </row>
    <row r="20" spans="1:7" s="1" customFormat="1" ht="12.75" customHeight="1" hidden="1">
      <c r="A20" s="2"/>
      <c r="B20" s="2"/>
      <c r="C20" s="2"/>
      <c r="D20" s="2"/>
      <c r="E20" s="2"/>
      <c r="F20" s="2"/>
      <c r="G20" s="2"/>
    </row>
    <row r="21" spans="1:7" s="1" customFormat="1" ht="12.75" customHeight="1" hidden="1">
      <c r="A21" s="2"/>
      <c r="B21" s="2"/>
      <c r="C21" s="2"/>
      <c r="D21" s="2"/>
      <c r="E21" s="2"/>
      <c r="F21" s="2"/>
      <c r="G21" s="2"/>
    </row>
    <row r="22" spans="1:7" s="1" customFormat="1" ht="12.75" customHeight="1" hidden="1">
      <c r="A22" s="2"/>
      <c r="B22" s="2"/>
      <c r="C22" s="2"/>
      <c r="D22" s="2"/>
      <c r="E22" s="2"/>
      <c r="F22" s="2"/>
      <c r="G22" s="2"/>
    </row>
    <row r="23" spans="1:7" s="1" customFormat="1" ht="12.75" customHeight="1" hidden="1">
      <c r="A23" s="2"/>
      <c r="B23" s="2"/>
      <c r="C23" s="2"/>
      <c r="D23" s="2"/>
      <c r="E23" s="2"/>
      <c r="F23" s="2"/>
      <c r="G23" s="2"/>
    </row>
    <row r="24" spans="1:7" s="1" customFormat="1" ht="12.75" customHeight="1" hidden="1">
      <c r="A24" s="2"/>
      <c r="B24" s="2"/>
      <c r="C24" s="2"/>
      <c r="D24" s="2"/>
      <c r="E24" s="2"/>
      <c r="F24" s="2"/>
      <c r="G24" s="2"/>
    </row>
    <row r="25" spans="1:7" s="1" customFormat="1" ht="13.5" hidden="1">
      <c r="A25" s="2"/>
      <c r="B25" s="2"/>
      <c r="C25" s="2"/>
      <c r="D25" s="2"/>
      <c r="E25" s="2"/>
      <c r="F25" s="2"/>
      <c r="G25" s="2"/>
    </row>
  </sheetData>
  <sheetProtection/>
  <mergeCells count="2">
    <mergeCell ref="A1:E1"/>
    <mergeCell ref="A5:E5"/>
  </mergeCells>
  <printOptions/>
  <pageMargins left="1.062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D23"/>
  <sheetViews>
    <sheetView zoomScaleSheetLayoutView="100" workbookViewId="0" topLeftCell="A8">
      <selection activeCell="B19" sqref="B19"/>
    </sheetView>
  </sheetViews>
  <sheetFormatPr defaultColWidth="9.125" defaultRowHeight="12.75" customHeight="1"/>
  <cols>
    <col min="1" max="1" width="9.125" style="2" customWidth="1"/>
    <col min="2" max="2" width="65.25390625" style="2" customWidth="1"/>
    <col min="3" max="3" width="45.75390625" style="2" customWidth="1"/>
    <col min="4" max="4" width="9.125" style="2" customWidth="1"/>
    <col min="5" max="16384" width="9.125" style="1" customWidth="1"/>
  </cols>
  <sheetData>
    <row r="1" spans="1:4" s="1" customFormat="1" ht="24.75" customHeight="1">
      <c r="A1" s="2"/>
      <c r="B1" s="2"/>
      <c r="C1" s="2"/>
      <c r="D1" s="2"/>
    </row>
    <row r="2" spans="1:4" s="1" customFormat="1" ht="24.75" customHeight="1">
      <c r="A2" s="2"/>
      <c r="B2" s="3" t="s">
        <v>9</v>
      </c>
      <c r="C2" s="3"/>
      <c r="D2" s="2"/>
    </row>
    <row r="3" spans="1:4" s="1" customFormat="1" ht="24.75" customHeight="1">
      <c r="A3" s="2"/>
      <c r="B3" s="137"/>
      <c r="C3" s="2"/>
      <c r="D3" s="2"/>
    </row>
    <row r="4" spans="1:4" s="1" customFormat="1" ht="30" customHeight="1">
      <c r="A4" s="2"/>
      <c r="B4" s="138" t="s">
        <v>10</v>
      </c>
      <c r="C4" s="138" t="s">
        <v>11</v>
      </c>
      <c r="D4" s="2"/>
    </row>
    <row r="5" spans="1:4" s="1" customFormat="1" ht="30" customHeight="1">
      <c r="A5" s="2"/>
      <c r="B5" s="139" t="s">
        <v>12</v>
      </c>
      <c r="C5" s="140"/>
      <c r="D5" s="2"/>
    </row>
    <row r="6" spans="1:4" s="1" customFormat="1" ht="30" customHeight="1">
      <c r="A6" s="2"/>
      <c r="B6" s="139" t="s">
        <v>13</v>
      </c>
      <c r="C6" s="141"/>
      <c r="D6" s="2"/>
    </row>
    <row r="7" spans="1:4" s="1" customFormat="1" ht="30" customHeight="1">
      <c r="A7" s="2"/>
      <c r="B7" s="139" t="s">
        <v>14</v>
      </c>
      <c r="C7" s="141" t="s">
        <v>15</v>
      </c>
      <c r="D7" s="2"/>
    </row>
    <row r="8" spans="1:4" s="1" customFormat="1" ht="30" customHeight="1">
      <c r="A8" s="2"/>
      <c r="B8" s="139" t="s">
        <v>16</v>
      </c>
      <c r="C8" s="141" t="s">
        <v>17</v>
      </c>
      <c r="D8" s="2"/>
    </row>
    <row r="9" spans="1:4" s="1" customFormat="1" ht="30" customHeight="1">
      <c r="A9" s="2"/>
      <c r="B9" s="139" t="s">
        <v>18</v>
      </c>
      <c r="C9" s="141"/>
      <c r="D9" s="2"/>
    </row>
    <row r="10" spans="1:4" s="1" customFormat="1" ht="30" customHeight="1">
      <c r="A10" s="2"/>
      <c r="B10" s="139" t="s">
        <v>19</v>
      </c>
      <c r="C10" s="141" t="s">
        <v>20</v>
      </c>
      <c r="D10" s="2"/>
    </row>
    <row r="11" spans="1:4" s="1" customFormat="1" ht="30" customHeight="1">
      <c r="A11" s="2"/>
      <c r="B11" s="139" t="s">
        <v>21</v>
      </c>
      <c r="C11" s="141" t="s">
        <v>22</v>
      </c>
      <c r="D11" s="2"/>
    </row>
    <row r="12" spans="1:4" s="1" customFormat="1" ht="30" customHeight="1">
      <c r="A12" s="2"/>
      <c r="B12" s="139" t="s">
        <v>23</v>
      </c>
      <c r="C12" s="141" t="s">
        <v>24</v>
      </c>
      <c r="D12" s="2"/>
    </row>
    <row r="13" spans="1:4" s="1" customFormat="1" ht="30" customHeight="1">
      <c r="A13" s="2"/>
      <c r="B13" s="139" t="s">
        <v>25</v>
      </c>
      <c r="C13" s="141" t="s">
        <v>26</v>
      </c>
      <c r="D13" s="2"/>
    </row>
    <row r="14" spans="1:4" s="1" customFormat="1" ht="30" customHeight="1">
      <c r="A14" s="2"/>
      <c r="B14" s="139" t="s">
        <v>27</v>
      </c>
      <c r="C14" s="142"/>
      <c r="D14" s="2"/>
    </row>
    <row r="15" spans="1:4" s="1" customFormat="1" ht="30" customHeight="1">
      <c r="A15" s="2"/>
      <c r="B15" s="139" t="s">
        <v>28</v>
      </c>
      <c r="C15" s="142"/>
      <c r="D15" s="2"/>
    </row>
    <row r="16" spans="1:4" s="1" customFormat="1" ht="30" customHeight="1">
      <c r="A16" s="2"/>
      <c r="B16" s="139" t="s">
        <v>29</v>
      </c>
      <c r="C16" s="142"/>
      <c r="D16" s="2"/>
    </row>
    <row r="17" spans="1:4" s="1" customFormat="1" ht="24.75" customHeight="1">
      <c r="A17" s="2"/>
      <c r="B17" s="2"/>
      <c r="C17" s="2"/>
      <c r="D17" s="2"/>
    </row>
    <row r="18" spans="1:4" s="1" customFormat="1" ht="24.75" customHeight="1">
      <c r="A18" s="2"/>
      <c r="B18" s="2"/>
      <c r="C18" s="2"/>
      <c r="D18" s="2"/>
    </row>
    <row r="19" spans="1:4" s="1" customFormat="1" ht="24.75" customHeight="1">
      <c r="A19" s="2"/>
      <c r="B19" s="2"/>
      <c r="C19" s="2"/>
      <c r="D19" s="2"/>
    </row>
    <row r="20" spans="1:4" s="1" customFormat="1" ht="24.75" customHeight="1">
      <c r="A20" s="2"/>
      <c r="B20" s="2"/>
      <c r="C20" s="2"/>
      <c r="D20" s="2"/>
    </row>
    <row r="21" spans="1:4" s="1" customFormat="1" ht="24.75" customHeight="1">
      <c r="A21" s="2"/>
      <c r="B21" s="2"/>
      <c r="C21" s="2"/>
      <c r="D21" s="2"/>
    </row>
    <row r="22" spans="1:4" s="1" customFormat="1" ht="24.75" customHeight="1">
      <c r="A22" s="2"/>
      <c r="B22" s="2"/>
      <c r="C22" s="2"/>
      <c r="D22" s="2"/>
    </row>
    <row r="23" spans="1:4" s="1" customFormat="1" ht="24.75" customHeight="1">
      <c r="A23" s="2"/>
      <c r="B23" s="2"/>
      <c r="C23" s="2"/>
      <c r="D23" s="2"/>
    </row>
  </sheetData>
  <sheetProtection/>
  <mergeCells count="1">
    <mergeCell ref="B2:C2"/>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1"/>
  <sheetViews>
    <sheetView tabSelected="1" zoomScale="187" zoomScaleNormal="187" zoomScaleSheetLayoutView="100" workbookViewId="0" topLeftCell="A7">
      <selection activeCell="C7" sqref="C7"/>
    </sheetView>
  </sheetViews>
  <sheetFormatPr defaultColWidth="8.50390625" defaultRowHeight="13.5"/>
  <cols>
    <col min="1" max="1" width="5.125" style="89" customWidth="1"/>
    <col min="2" max="2" width="13.625" style="89" customWidth="1"/>
    <col min="3" max="3" width="67.875" style="89" customWidth="1"/>
    <col min="4" max="4" width="48.875" style="89" customWidth="1"/>
    <col min="5" max="16384" width="8.50390625" style="89" customWidth="1"/>
  </cols>
  <sheetData>
    <row r="1" spans="1:3" ht="36" customHeight="1">
      <c r="A1" s="124" t="s">
        <v>30</v>
      </c>
      <c r="B1" s="124"/>
      <c r="C1" s="124"/>
    </row>
    <row r="2" spans="1:6" s="122" customFormat="1" ht="21" customHeight="1">
      <c r="A2" s="125" t="s">
        <v>31</v>
      </c>
      <c r="B2" s="125"/>
      <c r="C2" s="125"/>
      <c r="D2" s="123"/>
      <c r="E2" s="123"/>
      <c r="F2" s="123"/>
    </row>
    <row r="3" spans="1:6" s="123" customFormat="1" ht="63" customHeight="1">
      <c r="A3" s="126" t="s">
        <v>32</v>
      </c>
      <c r="B3" s="126" t="s">
        <v>33</v>
      </c>
      <c r="C3" s="127" t="s">
        <v>34</v>
      </c>
      <c r="D3" s="128"/>
      <c r="E3" s="128"/>
      <c r="F3" s="128"/>
    </row>
    <row r="4" spans="1:7" s="123" customFormat="1" ht="39" customHeight="1">
      <c r="A4" s="126" t="s">
        <v>35</v>
      </c>
      <c r="B4" s="126" t="s">
        <v>36</v>
      </c>
      <c r="C4" s="127" t="s">
        <v>37</v>
      </c>
      <c r="D4" s="128"/>
      <c r="E4" s="128"/>
      <c r="F4" s="128"/>
      <c r="G4" s="128"/>
    </row>
    <row r="5" spans="1:6" s="123" customFormat="1" ht="168.75" customHeight="1">
      <c r="A5" s="126" t="s">
        <v>38</v>
      </c>
      <c r="B5" s="129" t="s">
        <v>39</v>
      </c>
      <c r="C5" s="130" t="s">
        <v>40</v>
      </c>
      <c r="D5" s="127"/>
      <c r="E5" s="128"/>
      <c r="F5" s="128"/>
    </row>
    <row r="6" spans="1:6" s="123" customFormat="1" ht="141" customHeight="1">
      <c r="A6" s="126" t="s">
        <v>41</v>
      </c>
      <c r="B6" s="126" t="s">
        <v>42</v>
      </c>
      <c r="C6" s="127" t="s">
        <v>43</v>
      </c>
      <c r="D6" s="127"/>
      <c r="E6" s="131"/>
      <c r="F6" s="131"/>
    </row>
    <row r="7" spans="1:6" s="123" customFormat="1" ht="48.75" customHeight="1">
      <c r="A7" s="126" t="s">
        <v>44</v>
      </c>
      <c r="B7" s="126" t="s">
        <v>45</v>
      </c>
      <c r="C7" s="127" t="s">
        <v>46</v>
      </c>
      <c r="E7" s="131"/>
      <c r="F7" s="131"/>
    </row>
    <row r="8" spans="1:6" s="123" customFormat="1" ht="25.5" customHeight="1">
      <c r="A8" s="132" t="s">
        <v>47</v>
      </c>
      <c r="B8" s="132" t="s">
        <v>48</v>
      </c>
      <c r="C8" s="133" t="s">
        <v>49</v>
      </c>
      <c r="F8" s="131"/>
    </row>
    <row r="9" spans="1:6" s="123" customFormat="1" ht="51.75" customHeight="1">
      <c r="A9" s="132" t="s">
        <v>50</v>
      </c>
      <c r="B9" s="132" t="s">
        <v>51</v>
      </c>
      <c r="C9" s="134" t="s">
        <v>52</v>
      </c>
      <c r="F9" s="131"/>
    </row>
    <row r="10" spans="1:4" s="123" customFormat="1" ht="148.5" customHeight="1">
      <c r="A10" s="132" t="s">
        <v>53</v>
      </c>
      <c r="B10" s="132" t="s">
        <v>54</v>
      </c>
      <c r="C10" s="127" t="s">
        <v>55</v>
      </c>
      <c r="D10" s="135"/>
    </row>
    <row r="11" spans="1:3" s="123" customFormat="1" ht="51.75" customHeight="1">
      <c r="A11" s="136" t="s">
        <v>56</v>
      </c>
      <c r="B11" s="132" t="s">
        <v>57</v>
      </c>
      <c r="C11" s="127" t="s">
        <v>58</v>
      </c>
    </row>
  </sheetData>
  <sheetProtection/>
  <mergeCells count="2">
    <mergeCell ref="A1:C1"/>
    <mergeCell ref="A2:C2"/>
  </mergeCells>
  <printOptions horizontalCentered="1" verticalCentered="1"/>
  <pageMargins left="0.75" right="0.75" top="0" bottom="0"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zoomScaleSheetLayoutView="100" workbookViewId="0" topLeftCell="A14">
      <selection activeCell="H6" sqref="H6"/>
    </sheetView>
  </sheetViews>
  <sheetFormatPr defaultColWidth="7.75390625" defaultRowHeight="13.5"/>
  <cols>
    <col min="1" max="1" width="28.375" style="35" customWidth="1"/>
    <col min="2" max="2" width="27.125" style="35" customWidth="1"/>
    <col min="3" max="3" width="30.00390625" style="35" customWidth="1"/>
    <col min="4" max="4" width="26.625" style="35" customWidth="1"/>
    <col min="5" max="6" width="7.00390625" style="35" customWidth="1"/>
    <col min="7" max="16384" width="7.75390625" style="35" customWidth="1"/>
  </cols>
  <sheetData>
    <row r="1" spans="1:4" s="35" customFormat="1" ht="24.75" customHeight="1">
      <c r="A1" s="15" t="s">
        <v>59</v>
      </c>
      <c r="B1" s="15"/>
      <c r="C1" s="15"/>
      <c r="D1" s="15"/>
    </row>
    <row r="2" spans="1:4" s="35" customFormat="1" ht="21.75" customHeight="1">
      <c r="A2" s="112"/>
      <c r="B2" s="96"/>
      <c r="C2" s="96"/>
      <c r="D2" s="4" t="s">
        <v>60</v>
      </c>
    </row>
    <row r="3" spans="1:4" s="35" customFormat="1" ht="24" customHeight="1">
      <c r="A3" s="5" t="s">
        <v>61</v>
      </c>
      <c r="B3" s="5"/>
      <c r="C3" s="113" t="s">
        <v>62</v>
      </c>
      <c r="D3" s="5"/>
    </row>
    <row r="4" spans="1:4" s="35" customFormat="1" ht="24" customHeight="1">
      <c r="A4" s="5" t="s">
        <v>63</v>
      </c>
      <c r="B4" s="5" t="s">
        <v>64</v>
      </c>
      <c r="C4" s="113" t="s">
        <v>63</v>
      </c>
      <c r="D4" s="5" t="s">
        <v>64</v>
      </c>
    </row>
    <row r="5" spans="1:5" s="35" customFormat="1" ht="24" customHeight="1">
      <c r="A5" s="38" t="s">
        <v>65</v>
      </c>
      <c r="B5" s="94">
        <v>440.22</v>
      </c>
      <c r="C5" s="114" t="s">
        <v>66</v>
      </c>
      <c r="D5" s="53">
        <v>377.23</v>
      </c>
      <c r="E5" s="35" t="s">
        <v>67</v>
      </c>
    </row>
    <row r="6" spans="1:5" s="35" customFormat="1" ht="24" customHeight="1">
      <c r="A6" s="38" t="s">
        <v>68</v>
      </c>
      <c r="B6" s="94"/>
      <c r="C6" s="114" t="s">
        <v>69</v>
      </c>
      <c r="D6" s="53"/>
      <c r="E6" s="35" t="s">
        <v>67</v>
      </c>
    </row>
    <row r="7" spans="1:5" s="35" customFormat="1" ht="24" customHeight="1">
      <c r="A7" s="51" t="s">
        <v>70</v>
      </c>
      <c r="B7" s="94"/>
      <c r="C7" s="114" t="s">
        <v>71</v>
      </c>
      <c r="D7" s="53"/>
      <c r="E7" s="35" t="s">
        <v>67</v>
      </c>
    </row>
    <row r="8" spans="1:5" s="35" customFormat="1" ht="24" customHeight="1">
      <c r="A8" s="51" t="s">
        <v>72</v>
      </c>
      <c r="B8" s="94"/>
      <c r="C8" s="114" t="s">
        <v>73</v>
      </c>
      <c r="D8" s="53"/>
      <c r="E8" s="35" t="s">
        <v>67</v>
      </c>
    </row>
    <row r="9" spans="1:4" s="35" customFormat="1" ht="24" customHeight="1">
      <c r="A9" s="51" t="s">
        <v>74</v>
      </c>
      <c r="B9" s="94"/>
      <c r="C9" s="114" t="s">
        <v>75</v>
      </c>
      <c r="D9" s="53"/>
    </row>
    <row r="10" spans="1:4" s="35" customFormat="1" ht="24" customHeight="1">
      <c r="A10" s="51" t="s">
        <v>76</v>
      </c>
      <c r="B10" s="94"/>
      <c r="C10" s="114" t="s">
        <v>77</v>
      </c>
      <c r="D10" s="53"/>
    </row>
    <row r="11" spans="1:4" s="35" customFormat="1" ht="24" customHeight="1">
      <c r="A11" s="51" t="s">
        <v>78</v>
      </c>
      <c r="B11" s="94"/>
      <c r="C11" s="114" t="s">
        <v>79</v>
      </c>
      <c r="D11" s="53"/>
    </row>
    <row r="12" spans="1:5" s="35" customFormat="1" ht="24" customHeight="1">
      <c r="A12" s="51" t="s">
        <v>80</v>
      </c>
      <c r="B12" s="94"/>
      <c r="C12" s="114" t="s">
        <v>81</v>
      </c>
      <c r="D12" s="53"/>
      <c r="E12" s="35" t="s">
        <v>67</v>
      </c>
    </row>
    <row r="13" spans="1:5" s="35" customFormat="1" ht="24" customHeight="1">
      <c r="A13" s="51" t="s">
        <v>82</v>
      </c>
      <c r="B13" s="94"/>
      <c r="C13" s="114" t="s">
        <v>83</v>
      </c>
      <c r="D13" s="53">
        <v>30.53</v>
      </c>
      <c r="E13" s="35" t="s">
        <v>67</v>
      </c>
    </row>
    <row r="14" spans="1:5" s="35" customFormat="1" ht="24" customHeight="1">
      <c r="A14" s="115"/>
      <c r="B14" s="53"/>
      <c r="C14" s="116" t="s">
        <v>84</v>
      </c>
      <c r="D14" s="53">
        <v>11.39</v>
      </c>
      <c r="E14" s="35" t="s">
        <v>67</v>
      </c>
    </row>
    <row r="15" spans="1:5" s="35" customFormat="1" ht="24" customHeight="1">
      <c r="A15" s="115"/>
      <c r="B15" s="53"/>
      <c r="C15" s="114" t="s">
        <v>85</v>
      </c>
      <c r="D15" s="53"/>
      <c r="E15" s="35" t="s">
        <v>67</v>
      </c>
    </row>
    <row r="16" spans="1:5" s="35" customFormat="1" ht="24" customHeight="1">
      <c r="A16" s="115"/>
      <c r="B16" s="53"/>
      <c r="C16" s="114" t="s">
        <v>86</v>
      </c>
      <c r="D16" s="53"/>
      <c r="E16" s="35" t="s">
        <v>67</v>
      </c>
    </row>
    <row r="17" spans="1:5" s="35" customFormat="1" ht="24" customHeight="1">
      <c r="A17" s="115"/>
      <c r="B17" s="53"/>
      <c r="C17" s="114" t="s">
        <v>87</v>
      </c>
      <c r="D17" s="53"/>
      <c r="E17" s="35" t="s">
        <v>67</v>
      </c>
    </row>
    <row r="18" spans="1:5" s="35" customFormat="1" ht="24" customHeight="1">
      <c r="A18" s="115"/>
      <c r="B18" s="53"/>
      <c r="C18" s="114" t="s">
        <v>88</v>
      </c>
      <c r="D18" s="53"/>
      <c r="E18" s="35" t="s">
        <v>67</v>
      </c>
    </row>
    <row r="19" spans="1:5" s="35" customFormat="1" ht="24" customHeight="1">
      <c r="A19" s="115"/>
      <c r="B19" s="53"/>
      <c r="C19" s="114" t="s">
        <v>89</v>
      </c>
      <c r="D19" s="53"/>
      <c r="E19" s="35" t="s">
        <v>67</v>
      </c>
    </row>
    <row r="20" spans="1:5" s="35" customFormat="1" ht="24" customHeight="1">
      <c r="A20" s="115"/>
      <c r="B20" s="53"/>
      <c r="C20" s="114" t="s">
        <v>90</v>
      </c>
      <c r="D20" s="53"/>
      <c r="E20" s="35" t="s">
        <v>67</v>
      </c>
    </row>
    <row r="21" spans="1:5" s="35" customFormat="1" ht="24" customHeight="1">
      <c r="A21" s="115"/>
      <c r="B21" s="53"/>
      <c r="C21" s="114" t="s">
        <v>91</v>
      </c>
      <c r="D21" s="53"/>
      <c r="E21" s="35" t="s">
        <v>67</v>
      </c>
    </row>
    <row r="22" spans="1:5" s="35" customFormat="1" ht="24" customHeight="1">
      <c r="A22" s="115"/>
      <c r="B22" s="53"/>
      <c r="C22" s="114" t="s">
        <v>92</v>
      </c>
      <c r="D22" s="53"/>
      <c r="E22" s="35" t="s">
        <v>67</v>
      </c>
    </row>
    <row r="23" spans="1:5" s="35" customFormat="1" ht="24" customHeight="1">
      <c r="A23" s="51"/>
      <c r="B23" s="53"/>
      <c r="C23" s="114" t="s">
        <v>93</v>
      </c>
      <c r="D23" s="53"/>
      <c r="E23" s="35" t="s">
        <v>67</v>
      </c>
    </row>
    <row r="24" spans="1:5" s="35" customFormat="1" ht="24" customHeight="1">
      <c r="A24" s="51"/>
      <c r="B24" s="53"/>
      <c r="C24" s="114" t="s">
        <v>94</v>
      </c>
      <c r="D24" s="53">
        <v>21.07</v>
      </c>
      <c r="E24" s="35" t="s">
        <v>67</v>
      </c>
    </row>
    <row r="25" spans="1:5" s="35" customFormat="1" ht="24" customHeight="1">
      <c r="A25" s="51"/>
      <c r="B25" s="53"/>
      <c r="C25" s="114" t="s">
        <v>95</v>
      </c>
      <c r="D25" s="117"/>
      <c r="E25" s="35" t="s">
        <v>67</v>
      </c>
    </row>
    <row r="26" spans="1:5" s="35" customFormat="1" ht="24" customHeight="1">
      <c r="A26" s="51"/>
      <c r="B26" s="53"/>
      <c r="C26" s="114" t="s">
        <v>96</v>
      </c>
      <c r="D26" s="117"/>
      <c r="E26" s="35" t="s">
        <v>67</v>
      </c>
    </row>
    <row r="27" spans="1:5" s="35" customFormat="1" ht="24" customHeight="1">
      <c r="A27" s="51"/>
      <c r="B27" s="53"/>
      <c r="C27" s="116" t="s">
        <v>97</v>
      </c>
      <c r="D27" s="117"/>
      <c r="E27" s="35" t="s">
        <v>67</v>
      </c>
    </row>
    <row r="28" spans="1:5" s="35" customFormat="1" ht="24" customHeight="1">
      <c r="A28" s="51"/>
      <c r="B28" s="53"/>
      <c r="C28" s="114" t="s">
        <v>98</v>
      </c>
      <c r="D28" s="117"/>
      <c r="E28" s="35" t="s">
        <v>67</v>
      </c>
    </row>
    <row r="29" spans="1:5" s="35" customFormat="1" ht="24" customHeight="1">
      <c r="A29" s="51"/>
      <c r="B29" s="53"/>
      <c r="C29" s="114" t="s">
        <v>99</v>
      </c>
      <c r="D29" s="117"/>
      <c r="E29" s="35" t="s">
        <v>67</v>
      </c>
    </row>
    <row r="30" spans="1:5" s="35" customFormat="1" ht="24" customHeight="1">
      <c r="A30" s="51"/>
      <c r="B30" s="53"/>
      <c r="C30" s="114" t="s">
        <v>100</v>
      </c>
      <c r="D30" s="117"/>
      <c r="E30" s="35" t="s">
        <v>67</v>
      </c>
    </row>
    <row r="31" spans="1:5" s="35" customFormat="1" ht="24" customHeight="1">
      <c r="A31" s="51"/>
      <c r="B31" s="53"/>
      <c r="C31" s="114" t="s">
        <v>101</v>
      </c>
      <c r="D31" s="117"/>
      <c r="E31" s="35" t="s">
        <v>67</v>
      </c>
    </row>
    <row r="32" spans="1:5" s="35" customFormat="1" ht="24" customHeight="1">
      <c r="A32" s="51"/>
      <c r="B32" s="53"/>
      <c r="C32" s="114" t="s">
        <v>102</v>
      </c>
      <c r="D32" s="117"/>
      <c r="E32" s="35" t="s">
        <v>67</v>
      </c>
    </row>
    <row r="33" spans="1:4" s="35" customFormat="1" ht="24" customHeight="1">
      <c r="A33" s="51"/>
      <c r="B33" s="53"/>
      <c r="C33" s="114" t="s">
        <v>103</v>
      </c>
      <c r="D33" s="117"/>
    </row>
    <row r="34" spans="1:5" s="35" customFormat="1" ht="24" customHeight="1">
      <c r="A34" s="5" t="s">
        <v>104</v>
      </c>
      <c r="B34" s="94">
        <f>SUM(B5:B33)</f>
        <v>440.22</v>
      </c>
      <c r="C34" s="118" t="s">
        <v>105</v>
      </c>
      <c r="D34" s="53">
        <f>SUM(D5:D33)</f>
        <v>440.21999999999997</v>
      </c>
      <c r="E34" s="35" t="s">
        <v>67</v>
      </c>
    </row>
    <row r="35" spans="1:5" s="35" customFormat="1" ht="24" customHeight="1">
      <c r="A35" s="51" t="s">
        <v>106</v>
      </c>
      <c r="B35" s="94"/>
      <c r="C35" s="119" t="s">
        <v>107</v>
      </c>
      <c r="D35" s="94"/>
      <c r="E35" s="35" t="s">
        <v>67</v>
      </c>
    </row>
    <row r="36" spans="1:5" s="35" customFormat="1" ht="24" customHeight="1">
      <c r="A36" s="51" t="s">
        <v>108</v>
      </c>
      <c r="B36" s="94"/>
      <c r="C36" s="119"/>
      <c r="D36" s="120"/>
      <c r="E36" s="35" t="s">
        <v>67</v>
      </c>
    </row>
    <row r="37" spans="1:5" s="35" customFormat="1" ht="24" customHeight="1">
      <c r="A37" s="51" t="s">
        <v>109</v>
      </c>
      <c r="B37" s="94"/>
      <c r="C37" s="121"/>
      <c r="D37" s="120"/>
      <c r="E37" s="35" t="s">
        <v>67</v>
      </c>
    </row>
    <row r="38" spans="1:5" s="35" customFormat="1" ht="24" customHeight="1">
      <c r="A38" s="51" t="s">
        <v>110</v>
      </c>
      <c r="B38" s="94"/>
      <c r="C38" s="121"/>
      <c r="D38" s="120"/>
      <c r="E38" s="35" t="s">
        <v>67</v>
      </c>
    </row>
    <row r="39" spans="1:5" s="35" customFormat="1" ht="24" customHeight="1">
      <c r="A39" s="51" t="s">
        <v>111</v>
      </c>
      <c r="B39" s="94"/>
      <c r="C39" s="121"/>
      <c r="D39" s="120"/>
      <c r="E39" s="35" t="s">
        <v>67</v>
      </c>
    </row>
    <row r="40" spans="1:5" s="35" customFormat="1" ht="24" customHeight="1">
      <c r="A40" s="51" t="s">
        <v>112</v>
      </c>
      <c r="B40" s="94"/>
      <c r="C40" s="121"/>
      <c r="D40" s="120"/>
      <c r="E40" s="35" t="s">
        <v>67</v>
      </c>
    </row>
    <row r="41" spans="1:5" s="35" customFormat="1" ht="24" customHeight="1">
      <c r="A41" s="51" t="s">
        <v>113</v>
      </c>
      <c r="B41" s="94"/>
      <c r="C41" s="121"/>
      <c r="D41" s="120"/>
      <c r="E41" s="35" t="s">
        <v>67</v>
      </c>
    </row>
    <row r="42" spans="1:5" s="35" customFormat="1" ht="24" customHeight="1">
      <c r="A42" s="51" t="s">
        <v>114</v>
      </c>
      <c r="B42" s="94"/>
      <c r="C42" s="121"/>
      <c r="D42" s="120"/>
      <c r="E42" s="35" t="s">
        <v>67</v>
      </c>
    </row>
    <row r="43" spans="1:5" s="35" customFormat="1" ht="24" customHeight="1">
      <c r="A43" s="5" t="s">
        <v>115</v>
      </c>
      <c r="B43" s="94">
        <v>440.22</v>
      </c>
      <c r="C43" s="113" t="s">
        <v>116</v>
      </c>
      <c r="D43" s="53">
        <v>440.22</v>
      </c>
      <c r="E43" s="35" t="s">
        <v>67</v>
      </c>
    </row>
  </sheetData>
  <sheetProtection/>
  <mergeCells count="3">
    <mergeCell ref="A1:D1"/>
    <mergeCell ref="A3:B3"/>
    <mergeCell ref="C3:D3"/>
  </mergeCells>
  <printOptions/>
  <pageMargins left="0.75" right="0.75" top="0.9798611111111111" bottom="0.9798611111111111" header="0.5097222222222222" footer="0.5097222222222222"/>
  <pageSetup fitToHeight="1" fitToWidth="1" horizontalDpi="600" verticalDpi="600" orientation="portrait" paperSize="9" scale="72"/>
</worksheet>
</file>

<file path=xl/worksheets/sheet5.xml><?xml version="1.0" encoding="utf-8"?>
<worksheet xmlns="http://schemas.openxmlformats.org/spreadsheetml/2006/main" xmlns:r="http://schemas.openxmlformats.org/officeDocument/2006/relationships">
  <dimension ref="A1:IV32"/>
  <sheetViews>
    <sheetView showZeros="0" zoomScaleSheetLayoutView="100" workbookViewId="0" topLeftCell="A1">
      <selection activeCell="C4" sqref="C4"/>
    </sheetView>
  </sheetViews>
  <sheetFormatPr defaultColWidth="9.125" defaultRowHeight="12.75" customHeight="1"/>
  <cols>
    <col min="1" max="1" width="57.50390625" style="2" customWidth="1"/>
    <col min="2" max="2" width="71.50390625" style="2" customWidth="1"/>
    <col min="3" max="3" width="31.25390625" style="2" customWidth="1"/>
    <col min="4" max="16384" width="9.125" style="1" customWidth="1"/>
  </cols>
  <sheetData>
    <row r="1" spans="1:256" s="35" customFormat="1" ht="24.75" customHeight="1">
      <c r="A1" s="3" t="s">
        <v>117</v>
      </c>
      <c r="B1" s="3"/>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5" customFormat="1" ht="36" customHeight="1">
      <c r="A2" s="111"/>
      <c r="B2" s="4" t="s">
        <v>60</v>
      </c>
      <c r="C2" s="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5" customFormat="1" ht="34.5" customHeight="1">
      <c r="A3" s="5" t="s">
        <v>63</v>
      </c>
      <c r="B3" s="5" t="s">
        <v>64</v>
      </c>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54" customFormat="1" ht="34.5" customHeight="1">
      <c r="A4" s="41" t="s">
        <v>65</v>
      </c>
      <c r="B4" s="33">
        <v>440.22</v>
      </c>
      <c r="C4" s="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5" customFormat="1" ht="34.5" customHeight="1">
      <c r="A5" s="41" t="s">
        <v>118</v>
      </c>
      <c r="B5" s="33"/>
      <c r="C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5" customFormat="1" ht="34.5" customHeight="1">
      <c r="A6" s="41" t="s">
        <v>119</v>
      </c>
      <c r="B6" s="33"/>
      <c r="C6" s="2"/>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5" customFormat="1" ht="34.5" customHeight="1">
      <c r="A7" s="41" t="s">
        <v>120</v>
      </c>
      <c r="B7" s="33">
        <f>SUM(B4:B6)</f>
        <v>440.22</v>
      </c>
      <c r="C7" s="2"/>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5" customFormat="1" ht="48" customHeight="1">
      <c r="A8" s="2"/>
      <c r="B8" s="2"/>
      <c r="C8" s="2"/>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5" customFormat="1" ht="24.75" customHeight="1">
      <c r="A9" s="9"/>
      <c r="B9" s="9"/>
      <c r="C9" s="2"/>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35" customFormat="1" ht="12.75" customHeight="1" hidden="1">
      <c r="A10" s="2"/>
      <c r="B10" s="2"/>
      <c r="C10" s="2"/>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3" s="1" customFormat="1" ht="12.75" customHeight="1" hidden="1">
      <c r="A11" s="2"/>
      <c r="B11" s="2"/>
      <c r="C11" s="2"/>
    </row>
    <row r="12" spans="1:3" s="1" customFormat="1" ht="12.75" customHeight="1" hidden="1">
      <c r="A12" s="2"/>
      <c r="B12" s="2"/>
      <c r="C12" s="2"/>
    </row>
    <row r="13" spans="1:3" s="1" customFormat="1" ht="12.75" customHeight="1" hidden="1">
      <c r="A13" s="2"/>
      <c r="B13" s="2"/>
      <c r="C13" s="2"/>
    </row>
    <row r="14" spans="1:3" s="1" customFormat="1" ht="12.75" customHeight="1" hidden="1">
      <c r="A14" s="2"/>
      <c r="B14" s="2"/>
      <c r="C14" s="2"/>
    </row>
    <row r="15" spans="1:3" s="1" customFormat="1" ht="12.75" customHeight="1" hidden="1">
      <c r="A15" s="2"/>
      <c r="B15" s="2"/>
      <c r="C15" s="2"/>
    </row>
    <row r="16" spans="1:3" s="1" customFormat="1" ht="12.75" customHeight="1" hidden="1">
      <c r="A16" s="2"/>
      <c r="B16" s="2"/>
      <c r="C16" s="2"/>
    </row>
    <row r="17" spans="1:3" s="1" customFormat="1" ht="12.75" customHeight="1" hidden="1">
      <c r="A17" s="2"/>
      <c r="B17" s="2"/>
      <c r="C17" s="2"/>
    </row>
    <row r="18" spans="1:3" s="1" customFormat="1" ht="12.75" customHeight="1" hidden="1">
      <c r="A18" s="2"/>
      <c r="B18" s="2"/>
      <c r="C18" s="2"/>
    </row>
    <row r="19" spans="1:3" s="1" customFormat="1" ht="12.75" customHeight="1" hidden="1">
      <c r="A19" s="2"/>
      <c r="B19" s="2"/>
      <c r="C19" s="2"/>
    </row>
    <row r="20" spans="1:3" s="1" customFormat="1" ht="12.75" customHeight="1" hidden="1">
      <c r="A20" s="2"/>
      <c r="B20" s="2"/>
      <c r="C20" s="2"/>
    </row>
    <row r="21" spans="1:3" s="1" customFormat="1" ht="12.75" customHeight="1" hidden="1">
      <c r="A21" s="2"/>
      <c r="B21" s="2"/>
      <c r="C21" s="2"/>
    </row>
    <row r="22" spans="1:3" s="1" customFormat="1" ht="12.75" customHeight="1" hidden="1">
      <c r="A22" s="2"/>
      <c r="B22" s="2"/>
      <c r="C22" s="2"/>
    </row>
    <row r="23" spans="1:3" s="1" customFormat="1" ht="12.75" customHeight="1" hidden="1">
      <c r="A23" s="2"/>
      <c r="B23" s="2"/>
      <c r="C23" s="2"/>
    </row>
    <row r="24" spans="1:3" s="1" customFormat="1" ht="12.75" customHeight="1" hidden="1">
      <c r="A24" s="2"/>
      <c r="B24" s="2"/>
      <c r="C24" s="2"/>
    </row>
    <row r="25" spans="1:3" s="1" customFormat="1" ht="12.75" customHeight="1" hidden="1">
      <c r="A25" s="2"/>
      <c r="B25" s="2"/>
      <c r="C25" s="2"/>
    </row>
    <row r="26" spans="1:3" s="1" customFormat="1" ht="12.75" customHeight="1" hidden="1">
      <c r="A26" s="2"/>
      <c r="B26" s="2"/>
      <c r="C26" s="2"/>
    </row>
    <row r="27" spans="1:3" s="1" customFormat="1" ht="12.75" customHeight="1" hidden="1">
      <c r="A27" s="2"/>
      <c r="B27" s="2"/>
      <c r="C27" s="2"/>
    </row>
    <row r="28" spans="1:3" s="1" customFormat="1" ht="12.75" customHeight="1" hidden="1">
      <c r="A28" s="2"/>
      <c r="B28" s="2"/>
      <c r="C28" s="2"/>
    </row>
    <row r="29" spans="1:3" s="1" customFormat="1" ht="12.75" customHeight="1" hidden="1">
      <c r="A29" s="2"/>
      <c r="B29" s="2"/>
      <c r="C29" s="2"/>
    </row>
    <row r="30" spans="1:3" s="1" customFormat="1" ht="12.75" customHeight="1" hidden="1">
      <c r="A30" s="2"/>
      <c r="B30" s="2"/>
      <c r="C30" s="2"/>
    </row>
    <row r="31" spans="1:3" s="1" customFormat="1" ht="12.75" customHeight="1" hidden="1">
      <c r="A31" s="2"/>
      <c r="B31" s="2"/>
      <c r="C31" s="2"/>
    </row>
    <row r="32" spans="1:3" s="1" customFormat="1" ht="13.5" hidden="1">
      <c r="A32" s="2"/>
      <c r="B32" s="2"/>
      <c r="C32" s="2"/>
    </row>
  </sheetData>
  <sheetProtection/>
  <mergeCells count="1">
    <mergeCell ref="A1:B1"/>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22"/>
  <sheetViews>
    <sheetView showZeros="0" zoomScaleSheetLayoutView="100" workbookViewId="0" topLeftCell="A1">
      <selection activeCell="K9" sqref="K9"/>
    </sheetView>
  </sheetViews>
  <sheetFormatPr defaultColWidth="9.125" defaultRowHeight="12.75" customHeight="1"/>
  <cols>
    <col min="1" max="1" width="40.00390625" style="2" customWidth="1"/>
    <col min="2" max="4" width="24.25390625" style="2" customWidth="1"/>
    <col min="5" max="5" width="15.625" style="2" customWidth="1"/>
    <col min="6" max="7" width="6.875" style="2" customWidth="1"/>
    <col min="8" max="16384" width="9.125" style="1" customWidth="1"/>
  </cols>
  <sheetData>
    <row r="1" spans="1:256" s="35" customFormat="1" ht="24.75" customHeight="1">
      <c r="A1" s="104" t="s">
        <v>121</v>
      </c>
      <c r="B1" s="104"/>
      <c r="C1" s="104"/>
      <c r="D1" s="104"/>
      <c r="E1" s="104"/>
      <c r="F1" s="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5" customFormat="1" ht="12" customHeight="1">
      <c r="A2" s="105"/>
      <c r="B2" s="105"/>
      <c r="C2" s="2"/>
      <c r="D2" s="2"/>
      <c r="E2" s="4" t="s">
        <v>60</v>
      </c>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5" customFormat="1" ht="24" customHeight="1">
      <c r="A3" s="5" t="s">
        <v>122</v>
      </c>
      <c r="B3" s="5" t="s">
        <v>123</v>
      </c>
      <c r="C3" s="5" t="s">
        <v>124</v>
      </c>
      <c r="D3" s="5" t="s">
        <v>125</v>
      </c>
      <c r="E3" s="106" t="s">
        <v>126</v>
      </c>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02" customFormat="1" ht="21.75" customHeight="1">
      <c r="A4" s="5"/>
      <c r="B4" s="5">
        <v>1</v>
      </c>
      <c r="C4" s="5">
        <v>2</v>
      </c>
      <c r="D4" s="5">
        <v>3</v>
      </c>
      <c r="E4" s="107">
        <v>4</v>
      </c>
      <c r="F4" s="2"/>
      <c r="G4" s="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02" customFormat="1" ht="21.75" customHeight="1">
      <c r="A5" s="108" t="s">
        <v>127</v>
      </c>
      <c r="B5" s="29">
        <f>C5+D5</f>
        <v>440.21999999999997</v>
      </c>
      <c r="C5" s="29">
        <f>C6+C10+C14+C18</f>
        <v>381.21999999999997</v>
      </c>
      <c r="D5" s="29">
        <f>D6+D10+D14+D18</f>
        <v>59</v>
      </c>
      <c r="E5" s="29">
        <f>E6+E10+E14+E18</f>
        <v>0</v>
      </c>
      <c r="F5" s="2"/>
      <c r="G5" s="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5" customFormat="1" ht="21.75" customHeight="1">
      <c r="A6" s="108" t="s">
        <v>128</v>
      </c>
      <c r="B6" s="29">
        <f>C6+D6+E6</f>
        <v>377.23</v>
      </c>
      <c r="C6" s="29">
        <v>318.23</v>
      </c>
      <c r="D6" s="29">
        <v>59</v>
      </c>
      <c r="E6" s="29"/>
      <c r="F6" s="2"/>
      <c r="G6" s="2"/>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5" customFormat="1" ht="21.75" customHeight="1">
      <c r="A7" s="109" t="s">
        <v>129</v>
      </c>
      <c r="B7" s="33">
        <f aca="true" t="shared" si="0" ref="B7:B20">C7+D7+E7</f>
        <v>377.23</v>
      </c>
      <c r="C7" s="33">
        <v>318.23</v>
      </c>
      <c r="D7" s="33">
        <v>59</v>
      </c>
      <c r="E7" s="33"/>
      <c r="F7" s="2"/>
      <c r="G7" s="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7" s="1" customFormat="1" ht="21.75" customHeight="1">
      <c r="A8" s="109" t="s">
        <v>130</v>
      </c>
      <c r="B8" s="33">
        <f t="shared" si="0"/>
        <v>318.23</v>
      </c>
      <c r="C8" s="33">
        <v>318.23</v>
      </c>
      <c r="D8" s="33"/>
      <c r="E8" s="33"/>
      <c r="F8" s="2"/>
      <c r="G8" s="2"/>
    </row>
    <row r="9" spans="1:7" s="1" customFormat="1" ht="21.75" customHeight="1">
      <c r="A9" s="109" t="s">
        <v>131</v>
      </c>
      <c r="B9" s="33">
        <f t="shared" si="0"/>
        <v>59</v>
      </c>
      <c r="C9" s="33"/>
      <c r="D9" s="33">
        <v>59</v>
      </c>
      <c r="E9" s="33"/>
      <c r="F9" s="2"/>
      <c r="G9" s="2"/>
    </row>
    <row r="10" spans="1:7" s="103" customFormat="1" ht="21.75" customHeight="1">
      <c r="A10" s="108" t="s">
        <v>132</v>
      </c>
      <c r="B10" s="29">
        <f t="shared" si="0"/>
        <v>30.52</v>
      </c>
      <c r="C10" s="29">
        <v>30.52</v>
      </c>
      <c r="D10" s="29"/>
      <c r="E10" s="29"/>
      <c r="F10" s="110"/>
      <c r="G10" s="110"/>
    </row>
    <row r="11" spans="1:7" s="1" customFormat="1" ht="21.75" customHeight="1">
      <c r="A11" s="109" t="s">
        <v>133</v>
      </c>
      <c r="B11" s="33">
        <f t="shared" si="0"/>
        <v>30.52</v>
      </c>
      <c r="C11" s="33">
        <v>30.52</v>
      </c>
      <c r="D11" s="33"/>
      <c r="E11" s="33"/>
      <c r="F11" s="2"/>
      <c r="G11" s="2"/>
    </row>
    <row r="12" spans="1:7" s="1" customFormat="1" ht="21.75" customHeight="1">
      <c r="A12" s="109" t="s">
        <v>134</v>
      </c>
      <c r="B12" s="33">
        <f t="shared" si="0"/>
        <v>2.68</v>
      </c>
      <c r="C12" s="33">
        <v>2.68</v>
      </c>
      <c r="D12" s="33"/>
      <c r="E12" s="33"/>
      <c r="F12" s="2"/>
      <c r="G12" s="2"/>
    </row>
    <row r="13" spans="1:7" s="1" customFormat="1" ht="21.75" customHeight="1">
      <c r="A13" s="109" t="s">
        <v>135</v>
      </c>
      <c r="B13" s="33">
        <f t="shared" si="0"/>
        <v>28.1</v>
      </c>
      <c r="C13" s="33">
        <v>28.1</v>
      </c>
      <c r="D13" s="33"/>
      <c r="E13" s="33"/>
      <c r="F13" s="2"/>
      <c r="G13" s="2"/>
    </row>
    <row r="14" spans="1:7" s="103" customFormat="1" ht="21.75" customHeight="1">
      <c r="A14" s="108" t="s">
        <v>136</v>
      </c>
      <c r="B14" s="29">
        <f t="shared" si="0"/>
        <v>11.39</v>
      </c>
      <c r="C14" s="29">
        <v>11.39</v>
      </c>
      <c r="D14" s="29"/>
      <c r="E14" s="29"/>
      <c r="F14" s="110"/>
      <c r="G14" s="110"/>
    </row>
    <row r="15" spans="1:7" s="1" customFormat="1" ht="21.75" customHeight="1">
      <c r="A15" s="109" t="s">
        <v>137</v>
      </c>
      <c r="B15" s="33">
        <f t="shared" si="0"/>
        <v>11.39</v>
      </c>
      <c r="C15" s="33">
        <v>11.39</v>
      </c>
      <c r="D15" s="33"/>
      <c r="E15" s="33"/>
      <c r="F15" s="2"/>
      <c r="G15" s="2"/>
    </row>
    <row r="16" spans="1:7" s="1" customFormat="1" ht="21.75" customHeight="1">
      <c r="A16" s="109" t="s">
        <v>138</v>
      </c>
      <c r="B16" s="33">
        <f t="shared" si="0"/>
        <v>11.25</v>
      </c>
      <c r="C16" s="33">
        <v>11.25</v>
      </c>
      <c r="D16" s="33"/>
      <c r="E16" s="33"/>
      <c r="F16" s="2"/>
      <c r="G16" s="2"/>
    </row>
    <row r="17" spans="1:7" s="1" customFormat="1" ht="21.75" customHeight="1">
      <c r="A17" s="109" t="s">
        <v>139</v>
      </c>
      <c r="B17" s="33">
        <f t="shared" si="0"/>
        <v>0.14</v>
      </c>
      <c r="C17" s="33">
        <v>0.14</v>
      </c>
      <c r="D17" s="33"/>
      <c r="E17" s="33"/>
      <c r="F17" s="2"/>
      <c r="G17" s="2"/>
    </row>
    <row r="18" spans="1:7" s="103" customFormat="1" ht="21.75" customHeight="1">
      <c r="A18" s="108" t="s">
        <v>140</v>
      </c>
      <c r="B18" s="29">
        <f t="shared" si="0"/>
        <v>21.08</v>
      </c>
      <c r="C18" s="29">
        <v>21.08</v>
      </c>
      <c r="D18" s="29"/>
      <c r="E18" s="29"/>
      <c r="F18" s="110"/>
      <c r="G18" s="110"/>
    </row>
    <row r="19" spans="1:7" s="1" customFormat="1" ht="21.75" customHeight="1">
      <c r="A19" s="109" t="s">
        <v>141</v>
      </c>
      <c r="B19" s="33">
        <f t="shared" si="0"/>
        <v>21.08</v>
      </c>
      <c r="C19" s="33">
        <v>21.08</v>
      </c>
      <c r="D19" s="33"/>
      <c r="E19" s="33"/>
      <c r="F19" s="2"/>
      <c r="G19" s="2"/>
    </row>
    <row r="20" spans="1:7" s="1" customFormat="1" ht="21.75" customHeight="1">
      <c r="A20" s="109" t="s">
        <v>142</v>
      </c>
      <c r="B20" s="33">
        <f t="shared" si="0"/>
        <v>21.08</v>
      </c>
      <c r="C20" s="33">
        <v>21.08</v>
      </c>
      <c r="D20" s="33"/>
      <c r="E20" s="33"/>
      <c r="F20" s="2"/>
      <c r="G20" s="2"/>
    </row>
    <row r="22" ht="12.75" customHeight="1">
      <c r="A22" s="79" t="s">
        <v>143</v>
      </c>
    </row>
  </sheetData>
  <sheetProtection/>
  <mergeCells count="1">
    <mergeCell ref="A1:E1"/>
  </mergeCells>
  <printOptions/>
  <pageMargins left="0.75" right="0.75" top="0.9798611111111111" bottom="0.9798611111111111"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57"/>
  <sheetViews>
    <sheetView zoomScaleSheetLayoutView="100" workbookViewId="0" topLeftCell="A6">
      <selection activeCell="G8" sqref="G8"/>
    </sheetView>
  </sheetViews>
  <sheetFormatPr defaultColWidth="9.125" defaultRowHeight="12.75" customHeight="1"/>
  <cols>
    <col min="1" max="1" width="25.50390625" style="2" customWidth="1"/>
    <col min="2" max="2" width="11.50390625" style="2" customWidth="1"/>
    <col min="3" max="3" width="28.50390625" style="2" customWidth="1"/>
    <col min="4" max="4" width="18.00390625" style="2" customWidth="1"/>
    <col min="5" max="32" width="9.00390625" style="2" customWidth="1"/>
    <col min="33" max="96" width="9.125" style="2" customWidth="1"/>
    <col min="97" max="99" width="9.00390625" style="2" customWidth="1"/>
    <col min="100" max="16384" width="9.125" style="1" customWidth="1"/>
  </cols>
  <sheetData>
    <row r="1" spans="1:256" s="89" customFormat="1" ht="36.75" customHeight="1">
      <c r="A1" s="3" t="s">
        <v>144</v>
      </c>
      <c r="B1" s="3"/>
      <c r="C1" s="3"/>
      <c r="D1" s="3"/>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2"/>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89" customFormat="1" ht="27.75" customHeight="1">
      <c r="A2" s="2"/>
      <c r="B2" s="92"/>
      <c r="C2" s="92"/>
      <c r="D2" s="4" t="s">
        <v>60</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2"/>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89" customFormat="1" ht="19.5" customHeight="1">
      <c r="A3" s="5" t="s">
        <v>145</v>
      </c>
      <c r="B3" s="5"/>
      <c r="C3" s="5" t="s">
        <v>146</v>
      </c>
      <c r="D3" s="5"/>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2"/>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89" customFormat="1" ht="19.5" customHeight="1">
      <c r="A4" s="5" t="s">
        <v>63</v>
      </c>
      <c r="B4" s="5" t="s">
        <v>64</v>
      </c>
      <c r="C4" s="5" t="s">
        <v>63</v>
      </c>
      <c r="D4" s="5" t="s">
        <v>127</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2"/>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9" customFormat="1" ht="19.5" customHeight="1">
      <c r="A5" s="93" t="s">
        <v>147</v>
      </c>
      <c r="B5" s="94"/>
      <c r="C5" s="93" t="s">
        <v>148</v>
      </c>
      <c r="D5" s="95"/>
      <c r="E5" s="96"/>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2"/>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9" customFormat="1" ht="19.5" customHeight="1">
      <c r="A6" s="93" t="s">
        <v>149</v>
      </c>
      <c r="B6" s="94">
        <v>440.22</v>
      </c>
      <c r="C6" s="93" t="s">
        <v>150</v>
      </c>
      <c r="D6" s="97">
        <v>377.23</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2"/>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9" customFormat="1" ht="19.5" customHeight="1">
      <c r="A7" s="93" t="s">
        <v>151</v>
      </c>
      <c r="B7" s="94"/>
      <c r="C7" s="93" t="s">
        <v>152</v>
      </c>
      <c r="D7" s="97"/>
      <c r="E7" s="96"/>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2"/>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9" customFormat="1" ht="19.5" customHeight="1">
      <c r="A8" s="93" t="s">
        <v>153</v>
      </c>
      <c r="B8" s="94"/>
      <c r="C8" s="93" t="s">
        <v>154</v>
      </c>
      <c r="D8" s="97"/>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2"/>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9" customFormat="1" ht="19.5" customHeight="1">
      <c r="A9" s="93"/>
      <c r="B9" s="98"/>
      <c r="C9" s="93" t="s">
        <v>155</v>
      </c>
      <c r="D9" s="97"/>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2"/>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89" customFormat="1" ht="19.5" customHeight="1">
      <c r="A10" s="93"/>
      <c r="B10" s="98"/>
      <c r="C10" s="93" t="s">
        <v>156</v>
      </c>
      <c r="D10" s="97"/>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2"/>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89" customFormat="1" ht="19.5" customHeight="1">
      <c r="A11" s="93"/>
      <c r="B11" s="98"/>
      <c r="C11" s="93" t="s">
        <v>157</v>
      </c>
      <c r="D11" s="97"/>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2"/>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89" customFormat="1" ht="19.5" customHeight="1">
      <c r="A12" s="88"/>
      <c r="B12" s="99"/>
      <c r="C12" s="93" t="s">
        <v>158</v>
      </c>
      <c r="D12" s="97"/>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2"/>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89" customFormat="1" ht="19.5" customHeight="1">
      <c r="A13" s="88"/>
      <c r="B13" s="99"/>
      <c r="C13" s="93" t="s">
        <v>159</v>
      </c>
      <c r="D13" s="97">
        <v>30.53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2"/>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89" customFormat="1" ht="19.5" customHeight="1">
      <c r="A14" s="88"/>
      <c r="B14" s="99"/>
      <c r="C14" s="93" t="s">
        <v>160</v>
      </c>
      <c r="D14" s="97"/>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2"/>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89" customFormat="1" ht="19.5" customHeight="1">
      <c r="A15" s="88"/>
      <c r="B15" s="99"/>
      <c r="C15" s="93" t="s">
        <v>161</v>
      </c>
      <c r="D15" s="100">
        <v>11.39</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2"/>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89" customFormat="1" ht="19.5" customHeight="1">
      <c r="A16" s="88"/>
      <c r="B16" s="99"/>
      <c r="C16" s="93" t="s">
        <v>162</v>
      </c>
      <c r="D16" s="97"/>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2"/>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89" customFormat="1" ht="19.5" customHeight="1">
      <c r="A17" s="88"/>
      <c r="B17" s="99"/>
      <c r="C17" s="93" t="s">
        <v>163</v>
      </c>
      <c r="D17" s="97"/>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2"/>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89" customFormat="1" ht="19.5" customHeight="1">
      <c r="A18" s="88"/>
      <c r="B18" s="99"/>
      <c r="C18" s="93" t="s">
        <v>164</v>
      </c>
      <c r="D18" s="97"/>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2"/>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89" customFormat="1" ht="19.5" customHeight="1">
      <c r="A19" s="88"/>
      <c r="B19" s="99"/>
      <c r="C19" s="93" t="s">
        <v>165</v>
      </c>
      <c r="D19" s="97"/>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2"/>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89" customFormat="1" ht="19.5" customHeight="1">
      <c r="A20" s="88"/>
      <c r="B20" s="99"/>
      <c r="C20" s="93" t="s">
        <v>166</v>
      </c>
      <c r="D20" s="97"/>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2"/>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8" ht="19.5" customHeight="1">
      <c r="A21" s="88"/>
      <c r="B21" s="99"/>
      <c r="C21" s="93" t="s">
        <v>167</v>
      </c>
      <c r="D21" s="97"/>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row>
    <row r="22" spans="1:98" ht="19.5" customHeight="1">
      <c r="A22" s="88"/>
      <c r="B22" s="99"/>
      <c r="C22" s="93" t="s">
        <v>168</v>
      </c>
      <c r="D22" s="97"/>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row>
    <row r="23" spans="1:98" ht="19.5" customHeight="1">
      <c r="A23" s="88"/>
      <c r="B23" s="99"/>
      <c r="C23" s="93" t="s">
        <v>169</v>
      </c>
      <c r="D23" s="97"/>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row>
    <row r="24" spans="1:98" ht="19.5" customHeight="1">
      <c r="A24" s="88"/>
      <c r="B24" s="99"/>
      <c r="C24" s="93" t="s">
        <v>170</v>
      </c>
      <c r="D24" s="97"/>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row>
    <row r="25" spans="1:98" ht="19.5" customHeight="1">
      <c r="A25" s="88"/>
      <c r="B25" s="99"/>
      <c r="C25" s="93" t="s">
        <v>171</v>
      </c>
      <c r="D25" s="97">
        <v>21.07</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row>
    <row r="26" spans="1:98" ht="19.5" customHeight="1">
      <c r="A26" s="88"/>
      <c r="B26" s="99"/>
      <c r="C26" s="93" t="s">
        <v>172</v>
      </c>
      <c r="D26" s="97"/>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row>
    <row r="27" spans="1:98" ht="19.5" customHeight="1">
      <c r="A27" s="88"/>
      <c r="B27" s="99"/>
      <c r="C27" s="93" t="s">
        <v>173</v>
      </c>
      <c r="D27" s="97"/>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row>
    <row r="28" spans="1:98" ht="19.5" customHeight="1">
      <c r="A28" s="88"/>
      <c r="B28" s="99"/>
      <c r="C28" s="93" t="s">
        <v>174</v>
      </c>
      <c r="D28" s="100"/>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row>
    <row r="29" spans="1:98" ht="19.5" customHeight="1">
      <c r="A29" s="88"/>
      <c r="B29" s="99"/>
      <c r="C29" s="93" t="s">
        <v>175</v>
      </c>
      <c r="D29" s="97"/>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row>
    <row r="30" spans="1:98" ht="19.5" customHeight="1">
      <c r="A30" s="88"/>
      <c r="B30" s="99"/>
      <c r="C30" s="93" t="s">
        <v>176</v>
      </c>
      <c r="D30" s="97"/>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row>
    <row r="31" spans="1:98" ht="19.5" customHeight="1">
      <c r="A31" s="88"/>
      <c r="B31" s="99"/>
      <c r="C31" s="97" t="s">
        <v>177</v>
      </c>
      <c r="D31" s="97"/>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row>
    <row r="32" spans="1:98" ht="19.5" customHeight="1">
      <c r="A32" s="88"/>
      <c r="B32" s="99"/>
      <c r="C32" s="93" t="s">
        <v>178</v>
      </c>
      <c r="D32" s="97"/>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row>
    <row r="33" spans="1:98" ht="19.5" customHeight="1">
      <c r="A33" s="88"/>
      <c r="B33" s="99"/>
      <c r="C33" s="93" t="s">
        <v>179</v>
      </c>
      <c r="D33" s="97"/>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row>
    <row r="34" spans="1:98" ht="19.5" customHeight="1">
      <c r="A34" s="88"/>
      <c r="B34" s="99"/>
      <c r="C34" s="93" t="s">
        <v>180</v>
      </c>
      <c r="D34" s="97"/>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row>
    <row r="35" spans="1:98" ht="19.5" customHeight="1">
      <c r="A35" s="5" t="s">
        <v>181</v>
      </c>
      <c r="B35" s="101">
        <v>440.22</v>
      </c>
      <c r="C35" s="5" t="s">
        <v>182</v>
      </c>
      <c r="D35" s="101">
        <v>440.22</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row>
    <row r="36" spans="1:256" s="90" customFormat="1" ht="3"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90" customFormat="1"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90" customFormat="1" ht="12.75" customHeight="1"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90" customFormat="1" ht="12.75" customHeight="1"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90" customFormat="1" ht="12.75" customHeight="1"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90" customFormat="1" ht="12.75" customHeight="1"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90" customFormat="1" ht="12.75" customHeight="1" hidden="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90" customFormat="1" ht="12.75" customHeight="1" hidden="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90" customFormat="1" ht="12.75" customHeight="1" hidden="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90" customFormat="1" ht="12.75" customHeight="1" hidden="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90" customFormat="1" ht="12.75" customHeight="1" hidden="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90" customFormat="1" ht="12.75" customHeight="1"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90" customFormat="1" ht="12.75" customHeight="1" hidden="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90" customFormat="1" ht="12.75" customHeight="1" hidden="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90" customFormat="1" ht="12.75" customHeight="1" hidden="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90" customFormat="1" ht="12.75" customHeight="1" hidden="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90" customFormat="1"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90" customFormat="1" ht="12.75" customHeight="1" hidden="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90" customFormat="1" ht="12.75" customHeight="1" hidden="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90" customFormat="1" ht="12.75" customHeight="1" hidden="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90" customFormat="1" ht="12.75" customHeight="1" hidden="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90" customFormat="1" ht="13.5" hidden="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sheetData>
  <sheetProtection/>
  <mergeCells count="3">
    <mergeCell ref="A1:D1"/>
    <mergeCell ref="A3:B3"/>
    <mergeCell ref="C3:D3"/>
  </mergeCells>
  <printOptions/>
  <pageMargins left="0.75" right="0.75" top="0.9798611111111111" bottom="0.9798611111111111" header="0.5097222222222222" footer="0.509722222222222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27"/>
  <sheetViews>
    <sheetView zoomScaleSheetLayoutView="100" workbookViewId="0" topLeftCell="A1">
      <selection activeCell="A1" sqref="A1:K19"/>
    </sheetView>
  </sheetViews>
  <sheetFormatPr defaultColWidth="9.125" defaultRowHeight="12.75" customHeight="1"/>
  <cols>
    <col min="1" max="1" width="30.50390625" style="2" customWidth="1"/>
    <col min="2" max="11" width="9.875" style="2" customWidth="1"/>
    <col min="12" max="13" width="6.875" style="2" customWidth="1"/>
    <col min="14" max="16384" width="9.125" style="1" customWidth="1"/>
  </cols>
  <sheetData>
    <row r="1" spans="1:13" s="1" customFormat="1" ht="24.75" customHeight="1">
      <c r="A1" s="81" t="s">
        <v>183</v>
      </c>
      <c r="B1" s="81"/>
      <c r="C1" s="81"/>
      <c r="D1" s="81"/>
      <c r="E1" s="81"/>
      <c r="F1" s="81"/>
      <c r="G1" s="81"/>
      <c r="H1" s="81"/>
      <c r="I1" s="81"/>
      <c r="J1" s="81"/>
      <c r="K1" s="81"/>
      <c r="L1" s="2"/>
      <c r="M1" s="2"/>
    </row>
    <row r="2" spans="1:13" s="1" customFormat="1" ht="24.75" customHeight="1">
      <c r="A2" s="82"/>
      <c r="B2" s="82"/>
      <c r="C2" s="82"/>
      <c r="D2" s="82"/>
      <c r="E2" s="82"/>
      <c r="F2" s="82"/>
      <c r="G2" s="82"/>
      <c r="H2" s="82"/>
      <c r="I2" s="82"/>
      <c r="J2" s="82"/>
      <c r="K2" s="88" t="s">
        <v>60</v>
      </c>
      <c r="L2" s="2"/>
      <c r="M2" s="2"/>
    </row>
    <row r="3" spans="1:13" s="1" customFormat="1" ht="24.75" customHeight="1">
      <c r="A3" s="5" t="s">
        <v>184</v>
      </c>
      <c r="B3" s="5" t="s">
        <v>127</v>
      </c>
      <c r="C3" s="5" t="s">
        <v>185</v>
      </c>
      <c r="D3" s="5"/>
      <c r="E3" s="5"/>
      <c r="F3" s="5" t="s">
        <v>186</v>
      </c>
      <c r="G3" s="5"/>
      <c r="H3" s="5"/>
      <c r="I3" s="5" t="s">
        <v>187</v>
      </c>
      <c r="J3" s="5"/>
      <c r="K3" s="5"/>
      <c r="L3" s="2"/>
      <c r="M3" s="2"/>
    </row>
    <row r="4" spans="1:13" s="1" customFormat="1" ht="24.75" customHeight="1">
      <c r="A4" s="5"/>
      <c r="B4" s="5"/>
      <c r="C4" s="5" t="s">
        <v>127</v>
      </c>
      <c r="D4" s="5" t="s">
        <v>124</v>
      </c>
      <c r="E4" s="5" t="s">
        <v>125</v>
      </c>
      <c r="F4" s="5" t="s">
        <v>127</v>
      </c>
      <c r="G4" s="5" t="s">
        <v>124</v>
      </c>
      <c r="H4" s="5" t="s">
        <v>125</v>
      </c>
      <c r="I4" s="5" t="s">
        <v>127</v>
      </c>
      <c r="J4" s="5" t="s">
        <v>124</v>
      </c>
      <c r="K4" s="5" t="s">
        <v>125</v>
      </c>
      <c r="L4" s="2"/>
      <c r="M4" s="2"/>
    </row>
    <row r="5" spans="1:13" s="1" customFormat="1" ht="24.75" customHeight="1">
      <c r="A5" s="5" t="s">
        <v>188</v>
      </c>
      <c r="B5" s="5">
        <v>1</v>
      </c>
      <c r="C5" s="5">
        <v>2</v>
      </c>
      <c r="D5" s="5">
        <v>3</v>
      </c>
      <c r="E5" s="5">
        <v>4</v>
      </c>
      <c r="F5" s="5">
        <v>2</v>
      </c>
      <c r="G5" s="5">
        <v>3</v>
      </c>
      <c r="H5" s="5">
        <v>4</v>
      </c>
      <c r="I5" s="5">
        <v>2</v>
      </c>
      <c r="J5" s="5">
        <v>3</v>
      </c>
      <c r="K5" s="5">
        <v>4</v>
      </c>
      <c r="L5" s="2"/>
      <c r="M5" s="2"/>
    </row>
    <row r="6" spans="1:13" s="1" customFormat="1" ht="24.75" customHeight="1">
      <c r="A6" s="83" t="s">
        <v>2</v>
      </c>
      <c r="B6" s="84">
        <v>440.22</v>
      </c>
      <c r="C6" s="84">
        <v>440.22</v>
      </c>
      <c r="D6" s="84">
        <v>381.22</v>
      </c>
      <c r="E6" s="84">
        <v>59</v>
      </c>
      <c r="F6" s="84"/>
      <c r="G6" s="84"/>
      <c r="H6" s="84"/>
      <c r="I6" s="84"/>
      <c r="J6" s="84"/>
      <c r="K6" s="84"/>
      <c r="L6" s="2"/>
      <c r="M6" s="2"/>
    </row>
    <row r="7" spans="1:13" s="1" customFormat="1" ht="24.75" customHeight="1">
      <c r="A7" s="85"/>
      <c r="B7" s="84"/>
      <c r="C7" s="84"/>
      <c r="D7" s="84"/>
      <c r="E7" s="84"/>
      <c r="F7" s="84"/>
      <c r="G7" s="84"/>
      <c r="H7" s="84"/>
      <c r="I7" s="84"/>
      <c r="J7" s="84"/>
      <c r="K7" s="84"/>
      <c r="L7" s="2"/>
      <c r="M7" s="2"/>
    </row>
    <row r="8" spans="1:13" s="1" customFormat="1" ht="24.75" customHeight="1">
      <c r="A8" s="86"/>
      <c r="B8" s="87"/>
      <c r="C8" s="87"/>
      <c r="D8" s="87"/>
      <c r="E8" s="87"/>
      <c r="F8" s="87"/>
      <c r="G8" s="87"/>
      <c r="H8" s="87"/>
      <c r="I8" s="87"/>
      <c r="J8" s="87"/>
      <c r="K8" s="87"/>
      <c r="L8" s="2"/>
      <c r="M8" s="2"/>
    </row>
    <row r="9" spans="1:13" s="1" customFormat="1" ht="24.75" customHeight="1">
      <c r="A9" s="86"/>
      <c r="B9" s="87"/>
      <c r="C9" s="87"/>
      <c r="D9" s="87"/>
      <c r="E9" s="87"/>
      <c r="F9" s="87"/>
      <c r="G9" s="87"/>
      <c r="H9" s="87"/>
      <c r="I9" s="87"/>
      <c r="J9" s="87"/>
      <c r="K9" s="87"/>
      <c r="L9" s="2"/>
      <c r="M9" s="2"/>
    </row>
    <row r="10" spans="1:13" s="1" customFormat="1" ht="24.75" customHeight="1">
      <c r="A10" s="86"/>
      <c r="B10" s="87"/>
      <c r="C10" s="87"/>
      <c r="D10" s="87"/>
      <c r="E10" s="87"/>
      <c r="F10" s="87"/>
      <c r="G10" s="87"/>
      <c r="H10" s="87"/>
      <c r="I10" s="87"/>
      <c r="J10" s="87"/>
      <c r="K10" s="87"/>
      <c r="L10" s="2"/>
      <c r="M10" s="2"/>
    </row>
    <row r="11" spans="1:13" s="1" customFormat="1" ht="24.75" customHeight="1">
      <c r="A11" s="86"/>
      <c r="B11" s="87"/>
      <c r="C11" s="87"/>
      <c r="D11" s="87"/>
      <c r="E11" s="87"/>
      <c r="F11" s="87"/>
      <c r="G11" s="87"/>
      <c r="H11" s="87"/>
      <c r="I11" s="87"/>
      <c r="J11" s="87"/>
      <c r="K11" s="87"/>
      <c r="L11" s="2"/>
      <c r="M11" s="2"/>
    </row>
    <row r="12" spans="1:13" s="1" customFormat="1" ht="24.75" customHeight="1">
      <c r="A12" s="86"/>
      <c r="B12" s="87"/>
      <c r="C12" s="87"/>
      <c r="D12" s="87"/>
      <c r="E12" s="87"/>
      <c r="F12" s="87"/>
      <c r="G12" s="87"/>
      <c r="H12" s="87"/>
      <c r="I12" s="87"/>
      <c r="J12" s="87"/>
      <c r="K12" s="87"/>
      <c r="L12" s="2"/>
      <c r="M12" s="2"/>
    </row>
    <row r="13" spans="1:13" s="1" customFormat="1" ht="24.75" customHeight="1">
      <c r="A13" s="86"/>
      <c r="B13" s="87"/>
      <c r="C13" s="87"/>
      <c r="D13" s="87"/>
      <c r="E13" s="87"/>
      <c r="F13" s="87"/>
      <c r="G13" s="87"/>
      <c r="H13" s="87"/>
      <c r="I13" s="87"/>
      <c r="J13" s="87"/>
      <c r="K13" s="87"/>
      <c r="L13" s="2"/>
      <c r="M13" s="2"/>
    </row>
    <row r="14" spans="1:13" s="1" customFormat="1" ht="24.75" customHeight="1">
      <c r="A14" s="86"/>
      <c r="B14" s="87"/>
      <c r="C14" s="87"/>
      <c r="D14" s="87"/>
      <c r="E14" s="87"/>
      <c r="F14" s="87"/>
      <c r="G14" s="87"/>
      <c r="H14" s="87"/>
      <c r="I14" s="87"/>
      <c r="J14" s="87"/>
      <c r="K14" s="87"/>
      <c r="L14" s="2"/>
      <c r="M14" s="2"/>
    </row>
    <row r="15" spans="1:13" s="1" customFormat="1" ht="24.75" customHeight="1">
      <c r="A15" s="86"/>
      <c r="B15" s="87"/>
      <c r="C15" s="87"/>
      <c r="D15" s="87"/>
      <c r="E15" s="87"/>
      <c r="F15" s="87"/>
      <c r="G15" s="87"/>
      <c r="H15" s="87"/>
      <c r="I15" s="87"/>
      <c r="J15" s="87"/>
      <c r="K15" s="87"/>
      <c r="L15" s="2"/>
      <c r="M15" s="2"/>
    </row>
    <row r="16" spans="1:13" s="1" customFormat="1" ht="24.75" customHeight="1">
      <c r="A16" s="86"/>
      <c r="B16" s="87"/>
      <c r="C16" s="87"/>
      <c r="D16" s="87"/>
      <c r="E16" s="87"/>
      <c r="F16" s="87"/>
      <c r="G16" s="87"/>
      <c r="H16" s="87"/>
      <c r="I16" s="87"/>
      <c r="J16" s="87"/>
      <c r="K16" s="87"/>
      <c r="L16" s="2"/>
      <c r="M16" s="2"/>
    </row>
    <row r="17" spans="1:13" s="1" customFormat="1" ht="24.75" customHeight="1">
      <c r="A17" s="86"/>
      <c r="B17" s="87"/>
      <c r="C17" s="87"/>
      <c r="D17" s="87"/>
      <c r="E17" s="87"/>
      <c r="F17" s="87"/>
      <c r="G17" s="87"/>
      <c r="H17" s="87"/>
      <c r="I17" s="87"/>
      <c r="J17" s="87"/>
      <c r="K17" s="87"/>
      <c r="L17" s="2"/>
      <c r="M17" s="2"/>
    </row>
    <row r="18" spans="1:13" s="1" customFormat="1" ht="24.75" customHeight="1">
      <c r="A18" s="86"/>
      <c r="B18" s="87"/>
      <c r="C18" s="87"/>
      <c r="D18" s="87"/>
      <c r="E18" s="87"/>
      <c r="F18" s="87"/>
      <c r="G18" s="87"/>
      <c r="H18" s="87"/>
      <c r="I18" s="87"/>
      <c r="J18" s="87"/>
      <c r="K18" s="87"/>
      <c r="L18" s="2"/>
      <c r="M18" s="2"/>
    </row>
    <row r="19" spans="1:13" s="1" customFormat="1" ht="24.75" customHeight="1">
      <c r="A19" s="86"/>
      <c r="B19" s="87"/>
      <c r="C19" s="87"/>
      <c r="D19" s="87"/>
      <c r="E19" s="87"/>
      <c r="F19" s="87"/>
      <c r="G19" s="87"/>
      <c r="H19" s="87"/>
      <c r="I19" s="87"/>
      <c r="J19" s="87"/>
      <c r="K19" s="87"/>
      <c r="L19" s="2"/>
      <c r="M19" s="2"/>
    </row>
    <row r="20" spans="1:13" s="1" customFormat="1" ht="12.75" customHeight="1" hidden="1">
      <c r="A20" s="2"/>
      <c r="B20" s="2"/>
      <c r="C20" s="2"/>
      <c r="D20" s="2"/>
      <c r="E20" s="2"/>
      <c r="F20" s="2"/>
      <c r="G20" s="2"/>
      <c r="H20" s="2"/>
      <c r="I20" s="2"/>
      <c r="J20" s="2"/>
      <c r="K20" s="2"/>
      <c r="L20" s="2"/>
      <c r="M20" s="2"/>
    </row>
    <row r="21" spans="1:13" s="1" customFormat="1" ht="12.75" customHeight="1">
      <c r="A21" s="2"/>
      <c r="B21" s="2"/>
      <c r="C21" s="2"/>
      <c r="D21" s="2"/>
      <c r="E21" s="2"/>
      <c r="F21" s="2"/>
      <c r="G21" s="2"/>
      <c r="H21" s="2"/>
      <c r="I21" s="2"/>
      <c r="J21" s="2"/>
      <c r="K21" s="2"/>
      <c r="L21" s="2"/>
      <c r="M21" s="2"/>
    </row>
    <row r="22" spans="1:13" s="1" customFormat="1" ht="12.75" customHeight="1" hidden="1">
      <c r="A22" s="2"/>
      <c r="B22" s="2"/>
      <c r="C22" s="2"/>
      <c r="D22" s="2"/>
      <c r="E22" s="2"/>
      <c r="F22" s="2"/>
      <c r="G22" s="2"/>
      <c r="H22" s="2"/>
      <c r="I22" s="2"/>
      <c r="J22" s="2"/>
      <c r="K22" s="2"/>
      <c r="L22" s="2"/>
      <c r="M22" s="2"/>
    </row>
    <row r="23" spans="1:13" s="1" customFormat="1" ht="12.75" customHeight="1" hidden="1">
      <c r="A23" s="2"/>
      <c r="B23" s="2"/>
      <c r="C23" s="2"/>
      <c r="D23" s="2"/>
      <c r="E23" s="2"/>
      <c r="F23" s="2"/>
      <c r="G23" s="2"/>
      <c r="H23" s="2"/>
      <c r="I23" s="2"/>
      <c r="J23" s="2"/>
      <c r="K23" s="2"/>
      <c r="L23" s="2"/>
      <c r="M23" s="2"/>
    </row>
    <row r="24" spans="1:13" s="1" customFormat="1" ht="12.75" customHeight="1" hidden="1">
      <c r="A24" s="2"/>
      <c r="B24" s="2"/>
      <c r="C24" s="2"/>
      <c r="D24" s="2"/>
      <c r="E24" s="2"/>
      <c r="F24" s="2"/>
      <c r="G24" s="2"/>
      <c r="H24" s="2"/>
      <c r="I24" s="2"/>
      <c r="J24" s="2"/>
      <c r="K24" s="2"/>
      <c r="L24" s="2"/>
      <c r="M24" s="2"/>
    </row>
    <row r="25" spans="1:13" s="1" customFormat="1" ht="12.75" customHeight="1" hidden="1">
      <c r="A25" s="2"/>
      <c r="B25" s="2"/>
      <c r="C25" s="2"/>
      <c r="D25" s="2"/>
      <c r="E25" s="2"/>
      <c r="F25" s="2"/>
      <c r="G25" s="2"/>
      <c r="H25" s="2"/>
      <c r="I25" s="2"/>
      <c r="J25" s="2"/>
      <c r="K25" s="2"/>
      <c r="L25" s="2"/>
      <c r="M25" s="2"/>
    </row>
    <row r="26" spans="1:13" s="1" customFormat="1" ht="12.75" customHeight="1" hidden="1">
      <c r="A26" s="2"/>
      <c r="B26" s="2"/>
      <c r="C26" s="2"/>
      <c r="D26" s="2"/>
      <c r="E26" s="2"/>
      <c r="F26" s="2"/>
      <c r="G26" s="2"/>
      <c r="H26" s="2"/>
      <c r="I26" s="2"/>
      <c r="J26" s="2"/>
      <c r="K26" s="2"/>
      <c r="L26" s="2"/>
      <c r="M26" s="2"/>
    </row>
    <row r="27" spans="1:13" s="1" customFormat="1" ht="13.5" hidden="1">
      <c r="A27" s="2"/>
      <c r="B27" s="2"/>
      <c r="C27" s="2"/>
      <c r="D27" s="2"/>
      <c r="E27" s="2"/>
      <c r="F27" s="2"/>
      <c r="G27" s="2"/>
      <c r="H27" s="2"/>
      <c r="I27" s="2"/>
      <c r="J27" s="2"/>
      <c r="K27" s="2"/>
      <c r="L27" s="2"/>
      <c r="M27" s="2"/>
    </row>
  </sheetData>
  <sheetProtection/>
  <mergeCells count="6">
    <mergeCell ref="A1:K1"/>
    <mergeCell ref="C3:E3"/>
    <mergeCell ref="F3:H3"/>
    <mergeCell ref="I3:K3"/>
    <mergeCell ref="A3:A4"/>
    <mergeCell ref="B3:B4"/>
  </mergeCells>
  <printOptions/>
  <pageMargins left="0.9444444444444444"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H23"/>
  <sheetViews>
    <sheetView showZeros="0" zoomScaleSheetLayoutView="100" workbookViewId="0" topLeftCell="A1">
      <selection activeCell="A28" sqref="A28"/>
    </sheetView>
  </sheetViews>
  <sheetFormatPr defaultColWidth="7.75390625" defaultRowHeight="13.5"/>
  <cols>
    <col min="1" max="1" width="15.75390625" style="35" customWidth="1"/>
    <col min="2" max="2" width="29.25390625" style="35" customWidth="1"/>
    <col min="3" max="3" width="11.75390625" style="35" customWidth="1"/>
    <col min="4" max="4" width="13.50390625" style="35" customWidth="1"/>
    <col min="5" max="5" width="10.50390625" style="35" customWidth="1"/>
    <col min="6" max="6" width="12.25390625" style="35" customWidth="1"/>
    <col min="7" max="7" width="13.875" style="35" customWidth="1"/>
    <col min="8" max="8" width="15.375" style="35" customWidth="1"/>
    <col min="9" max="16384" width="7.75390625" style="35" customWidth="1"/>
  </cols>
  <sheetData>
    <row r="1" spans="1:8" s="35" customFormat="1" ht="18.75" customHeight="1">
      <c r="A1" s="15" t="s">
        <v>189</v>
      </c>
      <c r="B1" s="15"/>
      <c r="C1" s="15"/>
      <c r="D1" s="15"/>
      <c r="E1" s="15"/>
      <c r="F1" s="15"/>
      <c r="G1" s="15"/>
      <c r="H1" s="15"/>
    </row>
    <row r="2" s="35" customFormat="1" ht="12" customHeight="1">
      <c r="H2" s="4" t="s">
        <v>60</v>
      </c>
    </row>
    <row r="3" spans="1:8" s="35" customFormat="1" ht="24.75" customHeight="1">
      <c r="A3" s="55" t="s">
        <v>122</v>
      </c>
      <c r="B3" s="55"/>
      <c r="C3" s="55" t="s">
        <v>185</v>
      </c>
      <c r="D3" s="55"/>
      <c r="E3" s="55"/>
      <c r="F3" s="55"/>
      <c r="G3" s="55"/>
      <c r="H3" s="55"/>
    </row>
    <row r="4" spans="1:8" s="35" customFormat="1" ht="21" customHeight="1">
      <c r="A4" s="56" t="s">
        <v>190</v>
      </c>
      <c r="B4" s="56" t="s">
        <v>191</v>
      </c>
      <c r="C4" s="56" t="s">
        <v>127</v>
      </c>
      <c r="D4" s="57" t="s">
        <v>124</v>
      </c>
      <c r="E4" s="58"/>
      <c r="F4" s="58"/>
      <c r="G4" s="59"/>
      <c r="H4" s="56" t="s">
        <v>125</v>
      </c>
    </row>
    <row r="5" spans="1:8" s="35" customFormat="1" ht="24.75" customHeight="1">
      <c r="A5" s="60"/>
      <c r="B5" s="60"/>
      <c r="C5" s="60"/>
      <c r="D5" s="55" t="s">
        <v>192</v>
      </c>
      <c r="E5" s="55" t="s">
        <v>193</v>
      </c>
      <c r="F5" s="55" t="s">
        <v>194</v>
      </c>
      <c r="G5" s="55" t="s">
        <v>195</v>
      </c>
      <c r="H5" s="60"/>
    </row>
    <row r="6" spans="1:8" s="35" customFormat="1" ht="21.75" customHeight="1">
      <c r="A6" s="55"/>
      <c r="B6" s="55"/>
      <c r="C6" s="61"/>
      <c r="D6" s="61"/>
      <c r="E6" s="62"/>
      <c r="F6" s="62"/>
      <c r="G6" s="63"/>
      <c r="H6" s="63"/>
    </row>
    <row r="7" spans="1:8" s="54" customFormat="1" ht="21.75" customHeight="1">
      <c r="A7" s="64">
        <v>201</v>
      </c>
      <c r="B7" s="64" t="s">
        <v>128</v>
      </c>
      <c r="C7" s="61">
        <f>D7+H7</f>
        <v>377.23</v>
      </c>
      <c r="D7" s="65">
        <f>E7+F7+G7</f>
        <v>318.23</v>
      </c>
      <c r="E7" s="66">
        <v>271.41</v>
      </c>
      <c r="F7" s="66">
        <v>46.44</v>
      </c>
      <c r="G7" s="63">
        <v>0.38</v>
      </c>
      <c r="H7" s="67">
        <v>59</v>
      </c>
    </row>
    <row r="8" spans="1:8" s="35" customFormat="1" ht="21.75" customHeight="1">
      <c r="A8" s="68">
        <v>20131</v>
      </c>
      <c r="B8" s="69" t="s">
        <v>196</v>
      </c>
      <c r="C8" s="70">
        <v>377.23</v>
      </c>
      <c r="D8" s="70">
        <f aca="true" t="shared" si="0" ref="D8:D21">E8+F8+G8</f>
        <v>318.23</v>
      </c>
      <c r="E8" s="62">
        <v>271.41</v>
      </c>
      <c r="F8" s="62">
        <v>46.44</v>
      </c>
      <c r="G8" s="71">
        <v>0.38</v>
      </c>
      <c r="H8" s="72">
        <v>59</v>
      </c>
    </row>
    <row r="9" spans="1:8" s="35" customFormat="1" ht="21.75" customHeight="1">
      <c r="A9" s="73">
        <v>2013101</v>
      </c>
      <c r="B9" s="69" t="s">
        <v>197</v>
      </c>
      <c r="C9" s="74">
        <v>318.23</v>
      </c>
      <c r="D9" s="70">
        <f t="shared" si="0"/>
        <v>318.23</v>
      </c>
      <c r="E9" s="62">
        <v>271.41</v>
      </c>
      <c r="F9" s="62">
        <v>46.44</v>
      </c>
      <c r="G9" s="62">
        <v>0.38</v>
      </c>
      <c r="H9" s="75"/>
    </row>
    <row r="10" spans="1:8" s="35" customFormat="1" ht="21.75" customHeight="1">
      <c r="A10" s="73">
        <v>2013102</v>
      </c>
      <c r="B10" s="69" t="s">
        <v>198</v>
      </c>
      <c r="C10" s="74">
        <v>59</v>
      </c>
      <c r="D10" s="70">
        <f t="shared" si="0"/>
        <v>0</v>
      </c>
      <c r="E10" s="62"/>
      <c r="F10" s="62"/>
      <c r="G10" s="62"/>
      <c r="H10" s="62">
        <v>59</v>
      </c>
    </row>
    <row r="11" spans="1:8" s="54" customFormat="1" ht="21.75" customHeight="1">
      <c r="A11" s="76">
        <v>208</v>
      </c>
      <c r="B11" s="76" t="s">
        <v>132</v>
      </c>
      <c r="C11" s="77">
        <v>30.52</v>
      </c>
      <c r="D11" s="65">
        <v>30.52</v>
      </c>
      <c r="E11" s="66">
        <v>28.1</v>
      </c>
      <c r="F11" s="66">
        <v>0.52</v>
      </c>
      <c r="G11" s="66">
        <v>2.16</v>
      </c>
      <c r="H11" s="66">
        <v>0</v>
      </c>
    </row>
    <row r="12" spans="1:8" s="35" customFormat="1" ht="21.75" customHeight="1">
      <c r="A12" s="68">
        <v>20805</v>
      </c>
      <c r="B12" s="69" t="s">
        <v>199</v>
      </c>
      <c r="C12" s="74">
        <v>30.52</v>
      </c>
      <c r="D12" s="70">
        <v>30.52</v>
      </c>
      <c r="E12" s="70">
        <v>28.1</v>
      </c>
      <c r="F12" s="70">
        <v>0.26</v>
      </c>
      <c r="G12" s="70">
        <v>2.16</v>
      </c>
      <c r="H12" s="70">
        <v>0</v>
      </c>
    </row>
    <row r="13" spans="1:8" s="54" customFormat="1" ht="21.75" customHeight="1">
      <c r="A13" s="73">
        <v>2080501</v>
      </c>
      <c r="B13" s="69" t="s">
        <v>200</v>
      </c>
      <c r="C13" s="74">
        <v>2.42</v>
      </c>
      <c r="D13" s="70">
        <f t="shared" si="0"/>
        <v>2.42</v>
      </c>
      <c r="E13" s="62"/>
      <c r="F13" s="62">
        <v>0.26</v>
      </c>
      <c r="G13" s="62">
        <v>2.16</v>
      </c>
      <c r="H13" s="62"/>
    </row>
    <row r="14" spans="1:8" s="54" customFormat="1" ht="21.75" customHeight="1">
      <c r="A14" s="73">
        <v>2080505</v>
      </c>
      <c r="B14" s="69" t="s">
        <v>201</v>
      </c>
      <c r="C14" s="74">
        <v>28.1</v>
      </c>
      <c r="D14" s="70">
        <f t="shared" si="0"/>
        <v>28.1</v>
      </c>
      <c r="E14" s="62">
        <v>28.1</v>
      </c>
      <c r="F14" s="62"/>
      <c r="G14" s="62"/>
      <c r="H14" s="62"/>
    </row>
    <row r="15" spans="1:8" s="54" customFormat="1" ht="21.75" customHeight="1">
      <c r="A15" s="76">
        <v>210</v>
      </c>
      <c r="B15" s="76" t="s">
        <v>136</v>
      </c>
      <c r="C15" s="77">
        <v>11.39</v>
      </c>
      <c r="D15" s="65">
        <v>11.39</v>
      </c>
      <c r="E15" s="66">
        <v>11.39</v>
      </c>
      <c r="F15" s="66"/>
      <c r="G15" s="66"/>
      <c r="H15" s="66"/>
    </row>
    <row r="16" spans="1:8" s="54" customFormat="1" ht="21.75" customHeight="1">
      <c r="A16" s="68">
        <v>21011</v>
      </c>
      <c r="B16" s="78" t="s">
        <v>202</v>
      </c>
      <c r="C16" s="74">
        <v>11.39</v>
      </c>
      <c r="D16" s="70">
        <v>11.39</v>
      </c>
      <c r="E16" s="62">
        <v>11.39</v>
      </c>
      <c r="F16" s="62"/>
      <c r="G16" s="62"/>
      <c r="H16" s="62"/>
    </row>
    <row r="17" spans="1:8" s="54" customFormat="1" ht="21.75" customHeight="1">
      <c r="A17" s="73">
        <v>2101101</v>
      </c>
      <c r="B17" s="69" t="s">
        <v>203</v>
      </c>
      <c r="C17" s="74">
        <v>11.25</v>
      </c>
      <c r="D17" s="70">
        <f t="shared" si="0"/>
        <v>11.25</v>
      </c>
      <c r="E17" s="62">
        <v>11.25</v>
      </c>
      <c r="F17" s="62"/>
      <c r="G17" s="62"/>
      <c r="H17" s="62"/>
    </row>
    <row r="18" spans="1:8" s="54" customFormat="1" ht="21.75" customHeight="1">
      <c r="A18" s="73">
        <v>2101199</v>
      </c>
      <c r="B18" s="69" t="s">
        <v>204</v>
      </c>
      <c r="C18" s="74">
        <v>0.14</v>
      </c>
      <c r="D18" s="70">
        <f t="shared" si="0"/>
        <v>0.14</v>
      </c>
      <c r="E18" s="62">
        <v>0.14</v>
      </c>
      <c r="F18" s="62"/>
      <c r="G18" s="62"/>
      <c r="H18" s="62"/>
    </row>
    <row r="19" spans="1:8" s="54" customFormat="1" ht="21.75" customHeight="1">
      <c r="A19" s="76">
        <v>221</v>
      </c>
      <c r="B19" s="76" t="s">
        <v>140</v>
      </c>
      <c r="C19" s="77">
        <v>21.08</v>
      </c>
      <c r="D19" s="65">
        <f t="shared" si="0"/>
        <v>21.08</v>
      </c>
      <c r="E19" s="66">
        <v>21.08</v>
      </c>
      <c r="F19" s="66"/>
      <c r="G19" s="66"/>
      <c r="H19" s="66"/>
    </row>
    <row r="20" spans="1:8" s="54" customFormat="1" ht="21.75" customHeight="1">
      <c r="A20" s="68">
        <v>22102</v>
      </c>
      <c r="B20" s="69" t="s">
        <v>205</v>
      </c>
      <c r="C20" s="74">
        <v>21.08</v>
      </c>
      <c r="D20" s="70">
        <f t="shared" si="0"/>
        <v>21.08</v>
      </c>
      <c r="E20" s="62">
        <v>21.08</v>
      </c>
      <c r="F20" s="62"/>
      <c r="G20" s="62"/>
      <c r="H20" s="62"/>
    </row>
    <row r="21" spans="1:8" s="54" customFormat="1" ht="21.75" customHeight="1">
      <c r="A21" s="73">
        <v>2210201</v>
      </c>
      <c r="B21" s="69" t="s">
        <v>206</v>
      </c>
      <c r="C21" s="74">
        <v>21.08</v>
      </c>
      <c r="D21" s="70">
        <f t="shared" si="0"/>
        <v>21.08</v>
      </c>
      <c r="E21" s="62">
        <v>21.08</v>
      </c>
      <c r="F21" s="62"/>
      <c r="G21" s="62"/>
      <c r="H21" s="62"/>
    </row>
    <row r="22" spans="1:4" ht="13.5">
      <c r="A22" s="79" t="s">
        <v>143</v>
      </c>
      <c r="D22" s="80"/>
    </row>
    <row r="23" ht="13.5">
      <c r="D23" s="80"/>
    </row>
  </sheetData>
  <sheetProtection/>
  <mergeCells count="8">
    <mergeCell ref="A1:H1"/>
    <mergeCell ref="A3:B3"/>
    <mergeCell ref="C3:H3"/>
    <mergeCell ref="D4:G4"/>
    <mergeCell ref="A4:A5"/>
    <mergeCell ref="B4:B5"/>
    <mergeCell ref="C4:C5"/>
    <mergeCell ref="H4:H5"/>
  </mergeCells>
  <printOptions/>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洁聆</cp:lastModifiedBy>
  <cp:lastPrinted>2020-02-06T01:36:06Z</cp:lastPrinted>
  <dcterms:created xsi:type="dcterms:W3CDTF">2018-01-02T21:26:00Z</dcterms:created>
  <dcterms:modified xsi:type="dcterms:W3CDTF">2023-09-22T10:34:38Z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ubyTemplate">
    <vt:lpwstr>14</vt:lpwstr>
  </property>
  <property fmtid="{D5CDD505-2E9C-101B-9397-08002B2CF9AE}" pid="5" name="I">
    <vt:lpwstr>12217D3A82254CBEBF2817F60C4FE489</vt:lpwstr>
  </property>
</Properties>
</file>