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16" windowHeight="8364" tabRatio="839" activeTab="5"/>
  </bookViews>
  <sheets>
    <sheet name="封面" sheetId="1" r:id="rId1"/>
    <sheet name="目录" sheetId="2" r:id="rId2"/>
    <sheet name="1.部门预算说明" sheetId="3" r:id="rId3"/>
    <sheet name="2.部门收支总体情况表" sheetId="4" r:id="rId4"/>
    <sheet name="3.部门收入总体情况表" sheetId="5" r:id="rId5"/>
    <sheet name="4.部门支出总体情况表" sheetId="6" r:id="rId6"/>
    <sheet name="5.财政拨款收支总体情况表" sheetId="7" r:id="rId7"/>
    <sheet name="6.财政拨款支出表" sheetId="8" r:id="rId8"/>
    <sheet name="7.一般公共预算支出情况表" sheetId="9" r:id="rId9"/>
    <sheet name="8.一般公共预算基本支出情况表" sheetId="10" r:id="rId10"/>
    <sheet name="9.一般公共预算“三公”经费、会议费、培训费支出情况表" sheetId="11" r:id="rId11"/>
    <sheet name="10.一般公共预算运行经费" sheetId="12" r:id="rId12"/>
    <sheet name="11.政府性基金预算支出情况表" sheetId="13" r:id="rId13"/>
    <sheet name="12.部门管理转移支付表" sheetId="14" r:id="rId14"/>
  </sheets>
  <definedNames/>
  <calcPr fullCalcOnLoad="1"/>
</workbook>
</file>

<file path=xl/sharedStrings.xml><?xml version="1.0" encoding="utf-8"?>
<sst xmlns="http://schemas.openxmlformats.org/spreadsheetml/2006/main" count="471" uniqueCount="307">
  <si>
    <t xml:space="preserve">单位代码： </t>
  </si>
  <si>
    <t xml:space="preserve">单位名称： </t>
  </si>
  <si>
    <t>中共定西市委机构编制委员会办公室</t>
  </si>
  <si>
    <t>部门预算公开表</t>
  </si>
  <si>
    <t>编制日期：  2021   年  1  月  6  日</t>
  </si>
  <si>
    <t>部门领导：吴政渊</t>
  </si>
  <si>
    <t>财务负责人：蔡小平</t>
  </si>
  <si>
    <t xml:space="preserve">    制表人：朱爱萍</t>
  </si>
  <si>
    <t xml:space="preserve">      </t>
  </si>
  <si>
    <t>目  录</t>
  </si>
  <si>
    <r>
      <t>表</t>
    </r>
    <r>
      <rPr>
        <sz val="12"/>
        <color indexed="8"/>
        <rFont val="Times New Roman"/>
        <family val="1"/>
      </rPr>
      <t> </t>
    </r>
    <r>
      <rPr>
        <sz val="12"/>
        <color indexed="8"/>
        <rFont val="宋体"/>
        <family val="0"/>
      </rPr>
      <t xml:space="preserve"> 名</t>
    </r>
  </si>
  <si>
    <r>
      <t>备</t>
    </r>
    <r>
      <rPr>
        <sz val="12"/>
        <color indexed="8"/>
        <rFont val="Times New Roman"/>
        <family val="1"/>
      </rPr>
      <t> </t>
    </r>
    <r>
      <rPr>
        <sz val="12"/>
        <color indexed="8"/>
        <rFont val="宋体"/>
        <family val="0"/>
      </rPr>
      <t xml:space="preserve"> 注</t>
    </r>
  </si>
  <si>
    <t>1.2022年预算情况说明</t>
  </si>
  <si>
    <t>2.部门收支总体情况表</t>
  </si>
  <si>
    <t>3.部门收入总体情况表</t>
  </si>
  <si>
    <t>财务预算口径</t>
  </si>
  <si>
    <t>4.部门支出总体情况表</t>
  </si>
  <si>
    <t>功能分类全口径</t>
  </si>
  <si>
    <t>5.财政拨款收支总体情况表</t>
  </si>
  <si>
    <t>6.财政拨款支出表</t>
  </si>
  <si>
    <t>财政拨款按单位</t>
  </si>
  <si>
    <t>7.一般公共预算支出情况表</t>
  </si>
  <si>
    <t>功能分类</t>
  </si>
  <si>
    <t>8.一般公共预算基本支出情况表</t>
  </si>
  <si>
    <t>支出经济分类</t>
  </si>
  <si>
    <t>9.一般公共预算“三公”经费、会议费、培训费支出情况表</t>
  </si>
  <si>
    <t>机关运行经费、经济分类</t>
  </si>
  <si>
    <t>10.一般公共预算运行经费</t>
  </si>
  <si>
    <t>11.政府性基金预算支出情况表</t>
  </si>
  <si>
    <t>12.部门管理转移支付表</t>
  </si>
  <si>
    <t>2022年中共定西市委机构编制委员会办公室预算情况说明</t>
  </si>
  <si>
    <t>单位名称：中共定西市委机构编制委员会办公室</t>
  </si>
  <si>
    <t>一、</t>
  </si>
  <si>
    <t>部门职责</t>
  </si>
  <si>
    <t>负责统一管理全市各级党政机关，人大、政协机关，各民主党派和人民团体机关的机构设置、人员编制、人员结构比例和领导职数等机构编制工作；拟订全市事业单位管理体制改革和机构改革方案；审核调整市直事业单位的机构设置、人员编制、人员结构比例、领导职数及经费开支渠道；负责市直及经授权省上在市事业单位的登记管理和年度报告工作；指导检查县区事业单位登记管理工作，审核全市机关事业单位网上名称工作；承办市委、市政府、市委编委和省委编办交办的其他工作。</t>
  </si>
  <si>
    <t>二、</t>
  </si>
  <si>
    <t>机构设置</t>
  </si>
  <si>
    <t>市委编办预算包括办本级及办直属事业单位预算，具体包括：办机关六个职能科室和电子政务中心预算。</t>
  </si>
  <si>
    <t>三、</t>
  </si>
  <si>
    <t>预算收支变化</t>
  </si>
  <si>
    <t>市委编办2022年收支预算总额为440.22万元，较2021年预算413.45万元增加26.77万元。变化原因主要是工资正常晋升和干部职务晋升调整工资增加。</t>
  </si>
  <si>
    <t>四、</t>
  </si>
  <si>
    <t>部门“三公”经费、培训费、会议费财政安排情况</t>
  </si>
  <si>
    <t>（一）编制范围
    市委编办2022年“三公”经费、培训费、会议费编制范围包括本级及二级单位，共0.5万元，资金来源全部为一般公共预算。
（二）分项情况
    1.公务接待费0.5万元，较上年增加0.02万元。
    2.公务用车运行维护费0万元，与上年相比无变化。
    3.培训费0万元，较上年无变化。
    4.会议费0万元，较上年无变化。</t>
  </si>
  <si>
    <t>五、</t>
  </si>
  <si>
    <t>机关运行经费安排</t>
  </si>
  <si>
    <t xml:space="preserve">    1.人员经费：预算331.98万元，其中：基本工资102.79万元，津贴补贴64.68万元、奖金80.57万元、绩效工资8.18万元、机关事业单位基本养老保险费28.1万元、职工基本医疗保险缴费11.25万元、其他社会保障缴费0.71万元（失业保险0.21万元、工伤保险0.35万元、大额医保0.15万元）、住房公积金21.08万元、个人冬季取暖费（在职）14.64万元、个人冬季取暖费（退休）2.16万元、独生子女费0.05万元、遗属困难补助0.32万元。
    2.公用经费：预算46.7万元，其中：公杂费3.15万元、差旅费15.75万元、公务接待费0.5万元、在职人员福利费2.57万元、退休人员福利费0.23万元、工会经费2.11万元、党建活动经费0.88万元、公务交通补贴21.48万元、退休人员公用经费0.03万元。
    3.行政事业性专项经费：预算59万元，其中：
    （1）机构编制工作专项经费50万元。包含事业单位登记管理费、机构编制专网维护费、政务专网维护费、设备购置费、中文域名注册专项经费、社会信用代码赋码工作专项经费、电子编制管理证专项经费等。
    （2）驻村帮扶人员经费9万元。</t>
  </si>
  <si>
    <t>六、</t>
  </si>
  <si>
    <t>政府采购</t>
  </si>
  <si>
    <t>无</t>
  </si>
  <si>
    <t>七、</t>
  </si>
  <si>
    <t>国有资产占用情况</t>
  </si>
  <si>
    <t>截止2020年度单位固定资产原值77.26万元，净值37.69万元。</t>
  </si>
  <si>
    <t>八、</t>
  </si>
  <si>
    <t>名词解释</t>
  </si>
  <si>
    <t>财政拨款收入：指市级财政当年拨付的资金。
上年结转和结余：指以前年度尚未完成，结转到本年度按有关规定继续使用的资金。
一般公共服务：指用于保障机构正常运行、开展财政管理活动的支出。
社会保障和就业：指用于离退休人员的经费。
住房保障支出：指按照国家政策规定用于住房改革方面的支出。
住房公积金：指按照国家统一规定，依据省上确定的比例为在职职工缴存的长期住房储金。
基本支出：指为保障机构正常运转、完成日常工作任务而发生的人员支出和公用支出。
项目支出：指在基本支出之外为完成特定行政任务和事业发展目标所发生的支出。
三公经费：是指市级部门用财政拨款安排的因公出国（境）费，公务用车购置及运行费和公务接费。
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</si>
  <si>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九、</t>
  </si>
  <si>
    <t>部门绩效评价开展
情况说明</t>
  </si>
  <si>
    <t>根据财政预算绩效管理要求，综合科对2022年度一般公共预算支出开展绩效评价。</t>
  </si>
  <si>
    <t>部门收支总体情况表</t>
  </si>
  <si>
    <t>单位：万元</t>
  </si>
  <si>
    <t>收     入</t>
  </si>
  <si>
    <t>支     出</t>
  </si>
  <si>
    <t>项目</t>
  </si>
  <si>
    <t>预算数</t>
  </si>
  <si>
    <t>一、一般公共预算财政拨款收入</t>
  </si>
  <si>
    <t>一、一般公共服务支出</t>
  </si>
  <si>
    <t/>
  </si>
  <si>
    <t>二、政府性基金预算财政拨款收入</t>
  </si>
  <si>
    <t>二、外交支出</t>
  </si>
  <si>
    <t>三、国有资本经营预算收入</t>
  </si>
  <si>
    <t>三、国防支出</t>
  </si>
  <si>
    <t>四、教育专户核算</t>
  </si>
  <si>
    <t>四、公共安全支出</t>
  </si>
  <si>
    <t>五、事业收入</t>
  </si>
  <si>
    <t>五、教育支出</t>
  </si>
  <si>
    <t>六、上级补助收入</t>
  </si>
  <si>
    <t>六、科学技术支出</t>
  </si>
  <si>
    <t>七、附属单位上缴收入</t>
  </si>
  <si>
    <t>七、文化旅游体育与传媒支出</t>
  </si>
  <si>
    <t>八、经营收入</t>
  </si>
  <si>
    <t>八、社会保障和就业支出</t>
  </si>
  <si>
    <t>九、其他收入</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</si>
  <si>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</si>
  <si>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</si>
  <si>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</si>
  <si>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</si>
  <si>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</si>
  <si>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</si>
  <si>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</si>
  <si>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</si>
  <si>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</si>
  <si>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</si>
  <si>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</si>
  <si>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</si>
  <si>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</si>
  <si>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</si>
  <si>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</si>
  <si>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</si>
  <si>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</si>
  <si>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</si>
  <si>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</si>
  <si>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</si>
  <si>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</si>
  <si>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</si>
  <si>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</si>
  <si>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十、上年结转</t>
  </si>
  <si>
    <t>结转下年</t>
  </si>
  <si>
    <t xml:space="preserve">  一般公共预算收入结转</t>
  </si>
  <si>
    <t xml:space="preserve">  政府性基金预算收入结转</t>
  </si>
  <si>
    <t xml:space="preserve">  国有资本经营收入结转</t>
  </si>
  <si>
    <t>十一、上年结余</t>
  </si>
  <si>
    <t xml:space="preserve">  一般公共预算收入结余</t>
  </si>
  <si>
    <t xml:space="preserve">  政府性基金预算收入结余</t>
  </si>
  <si>
    <t xml:space="preserve">  国有资本经营收入结余</t>
  </si>
  <si>
    <t>收入总计</t>
  </si>
  <si>
    <t>支出总计</t>
  </si>
  <si>
    <t>部门收入总体情况表</t>
  </si>
  <si>
    <t>二、结转收入</t>
  </si>
  <si>
    <t>三、政府性基金收入</t>
  </si>
  <si>
    <t xml:space="preserve">        收入合计</t>
  </si>
  <si>
    <t>部门支出总体情况表</t>
  </si>
  <si>
    <t>功能分类科目</t>
  </si>
  <si>
    <t>支出合计</t>
  </si>
  <si>
    <t>基本支出</t>
  </si>
  <si>
    <t>项目支出</t>
  </si>
  <si>
    <t>上年结转</t>
  </si>
  <si>
    <t>合计</t>
  </si>
  <si>
    <t>一般公共服务</t>
  </si>
  <si>
    <t xml:space="preserve">    党委办公厅（室）及相关机构事务</t>
  </si>
  <si>
    <t xml:space="preserve">        行政运行</t>
  </si>
  <si>
    <t xml:space="preserve">        一般行政管理事务</t>
  </si>
  <si>
    <t>社会保障和就业支出</t>
  </si>
  <si>
    <t xml:space="preserve">   行政事业单位养老支出</t>
  </si>
  <si>
    <t xml:space="preserve">       行政单位离退休</t>
  </si>
  <si>
    <t xml:space="preserve">       机关事业单位基本养老保险缴费支出</t>
  </si>
  <si>
    <t>医疗卫生与计划生育支出</t>
  </si>
  <si>
    <t xml:space="preserve">    行政事业单位医疗</t>
  </si>
  <si>
    <t xml:space="preserve">       行政单位医疗</t>
  </si>
  <si>
    <t xml:space="preserve">       其他行政事业单位医疗支出</t>
  </si>
  <si>
    <t>住房保障支出</t>
  </si>
  <si>
    <t xml:space="preserve">    住房改革支出</t>
  </si>
  <si>
    <t xml:space="preserve">        住房公积金</t>
  </si>
  <si>
    <t>注：科目编码和科目名称按照本单位实际支出科目填写</t>
  </si>
  <si>
    <t>财政拨款收支总体情况表</t>
  </si>
  <si>
    <t>收      入</t>
  </si>
  <si>
    <t>支      出</t>
  </si>
  <si>
    <t>一、本年收入</t>
  </si>
  <si>
    <t>一、本年支出</t>
  </si>
  <si>
    <t>（一）一般公共预算财政拨款</t>
  </si>
  <si>
    <t>（一）一般公共服务支出</t>
  </si>
  <si>
    <t>（二）政府性基金预算财政拨款</t>
  </si>
  <si>
    <t>（二）外交支出</t>
  </si>
  <si>
    <t>（三）国有资本经营预算财政拨款</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</si>
  <si>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</si>
  <si>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</si>
  <si>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</si>
  <si>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</si>
  <si>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</si>
  <si>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</si>
  <si>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</si>
  <si>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</si>
  <si>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</si>
  <si>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</si>
  <si>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</si>
  <si>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</si>
  <si>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</si>
  <si>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</si>
  <si>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</si>
  <si>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</si>
  <si>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</si>
  <si>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</si>
  <si>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</si>
  <si>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</si>
  <si>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</si>
  <si>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</si>
  <si>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</si>
  <si>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</si>
  <si>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（二十六）债务还本支出</t>
  </si>
  <si>
    <t>（二十七）债务付息支出</t>
  </si>
  <si>
    <t>（二十八）债务发行费用支出</t>
  </si>
  <si>
    <t>收  入  总  计</t>
  </si>
  <si>
    <t>支  出  总  计</t>
  </si>
  <si>
    <t>财政拨款支出表</t>
  </si>
  <si>
    <t>单位名称</t>
  </si>
  <si>
    <t>一般公共预算支出</t>
  </si>
  <si>
    <t>政府性基金预算支出</t>
  </si>
  <si>
    <t>国有资本经营预算支出</t>
  </si>
  <si>
    <t>**</t>
  </si>
  <si>
    <t>一般公共预算支出情况表</t>
  </si>
  <si>
    <t>科目编码</t>
  </si>
  <si>
    <t>科目名称</t>
  </si>
  <si>
    <t>小计</t>
  </si>
  <si>
    <t>工资福利支出</t>
  </si>
  <si>
    <t>商品服务支出</t>
  </si>
  <si>
    <t>对个人和家庭补助</t>
  </si>
  <si>
    <t>党委办公厅（室）及相关机构事务</t>
  </si>
  <si>
    <t>行政运行</t>
  </si>
  <si>
    <t>一般行政管理事务</t>
  </si>
  <si>
    <t>行政事业单位养老支出</t>
  </si>
  <si>
    <t>行政单位离退休</t>
  </si>
  <si>
    <t>机关事业单位基本养老保险缴费支出</t>
  </si>
  <si>
    <t>行政事业单位医疗</t>
  </si>
  <si>
    <t>行政单位医疗</t>
  </si>
  <si>
    <t>其他行政事业单位医疗支出</t>
  </si>
  <si>
    <t>住房改革支出</t>
  </si>
  <si>
    <t>住房公积金</t>
  </si>
  <si>
    <t>一般公共预算基本支出情况表</t>
  </si>
  <si>
    <t>经济分类科目</t>
  </si>
  <si>
    <t>一般公共预算基本支出</t>
  </si>
  <si>
    <t>序号</t>
  </si>
  <si>
    <t>人员经费</t>
  </si>
  <si>
    <t>公用经费</t>
  </si>
  <si>
    <t>（1）</t>
  </si>
  <si>
    <t>基本工资</t>
  </si>
  <si>
    <t>（2）</t>
  </si>
  <si>
    <t>津贴补贴</t>
  </si>
  <si>
    <t>（3）</t>
  </si>
  <si>
    <t>特殊岗位津贴</t>
  </si>
  <si>
    <t>（4）</t>
  </si>
  <si>
    <t>奖金</t>
  </si>
  <si>
    <t>（5）</t>
  </si>
  <si>
    <t>（6）</t>
  </si>
  <si>
    <t>个人取暖费（在职）</t>
  </si>
  <si>
    <t>（7）</t>
  </si>
  <si>
    <t>社会保障缴费</t>
  </si>
  <si>
    <t>（8）</t>
  </si>
  <si>
    <t>绩效工资</t>
  </si>
  <si>
    <t>（9）</t>
  </si>
  <si>
    <t>其他工资福利支出</t>
  </si>
  <si>
    <t>对个人和家庭补助支出</t>
  </si>
  <si>
    <t>离休费</t>
  </si>
  <si>
    <t>退休费</t>
  </si>
  <si>
    <t>遗属困难补助</t>
  </si>
  <si>
    <t>助学金</t>
  </si>
  <si>
    <t>个人取暖费（离退）</t>
  </si>
  <si>
    <t>奖励金</t>
  </si>
  <si>
    <t>商品和服务支出</t>
  </si>
  <si>
    <t>办公费</t>
  </si>
  <si>
    <t>印刷费</t>
  </si>
  <si>
    <t>手续费</t>
  </si>
  <si>
    <t>水费</t>
  </si>
  <si>
    <t>电费</t>
  </si>
  <si>
    <t>邮电费</t>
  </si>
  <si>
    <t>培训费</t>
  </si>
  <si>
    <t>公用取暖费</t>
  </si>
  <si>
    <t>公务用车运行维护费</t>
  </si>
  <si>
    <t>（10）</t>
  </si>
  <si>
    <t>差旅费</t>
  </si>
  <si>
    <t>（11）</t>
  </si>
  <si>
    <t>公务接待费</t>
  </si>
  <si>
    <t>（12）</t>
  </si>
  <si>
    <t>福利费（在职）</t>
  </si>
  <si>
    <t>（13）</t>
  </si>
  <si>
    <t>福利费（离退）</t>
  </si>
  <si>
    <t>（14）</t>
  </si>
  <si>
    <t>工会经费</t>
  </si>
  <si>
    <t>（15）</t>
  </si>
  <si>
    <t>会议费</t>
  </si>
  <si>
    <t>（16）</t>
  </si>
  <si>
    <t>公务交通补贴</t>
  </si>
  <si>
    <t>（17）</t>
  </si>
  <si>
    <t>其他商品服务支出</t>
  </si>
  <si>
    <t>返回</t>
  </si>
  <si>
    <t>一般公共预算“三公”经费、会议费、培训费支出情况表</t>
  </si>
  <si>
    <t>“三公”经费</t>
  </si>
  <si>
    <t>因公出国（境）费用</t>
  </si>
  <si>
    <t>公务用车购置和运行费</t>
  </si>
  <si>
    <t>公务用车购置费</t>
  </si>
  <si>
    <t>公务用车运行费</t>
  </si>
  <si>
    <t>一般公共预算运行经费</t>
  </si>
  <si>
    <t>机关事业单位基本养老保险缴费</t>
  </si>
  <si>
    <t>职业年金缴费</t>
  </si>
  <si>
    <t>职工基本医疗保险缴费</t>
  </si>
  <si>
    <t>公务员医疗补助缴费</t>
  </si>
  <si>
    <t>其他社会保障缴费</t>
  </si>
  <si>
    <t>咨询费</t>
  </si>
  <si>
    <t>取暖费</t>
  </si>
  <si>
    <t>物业管理费</t>
  </si>
  <si>
    <t>维修（护）费</t>
  </si>
  <si>
    <t>租赁费</t>
  </si>
  <si>
    <t>劳务费</t>
  </si>
  <si>
    <t>委托业务费</t>
  </si>
  <si>
    <t>福利费</t>
  </si>
  <si>
    <t>其他交通费用</t>
  </si>
  <si>
    <t>税金及附加费用</t>
  </si>
  <si>
    <t>其他商品和服务支出</t>
  </si>
  <si>
    <t>退职（役）费</t>
  </si>
  <si>
    <t>生活补助</t>
  </si>
  <si>
    <t>医疗费补助</t>
  </si>
  <si>
    <t>办公设备购置</t>
  </si>
  <si>
    <t>专用设备购置</t>
  </si>
  <si>
    <t>信息网络及软件购置更新</t>
  </si>
  <si>
    <t>公务用车购置</t>
  </si>
  <si>
    <t>政府性基金预算支出情况表</t>
  </si>
  <si>
    <r>
      <rPr>
        <sz val="9"/>
        <rFont val="宋体"/>
        <family val="0"/>
      </rPr>
      <t xml:space="preserve">项 </t>
    </r>
    <r>
      <rPr>
        <sz val="9"/>
        <color indexed="8"/>
        <rFont val="宋体"/>
        <family val="0"/>
      </rPr>
      <t xml:space="preserve">   </t>
    </r>
    <r>
      <rPr>
        <sz val="9"/>
        <rFont val="宋体"/>
        <family val="0"/>
      </rPr>
      <t>目</t>
    </r>
  </si>
  <si>
    <t>年初结转和结余</t>
  </si>
  <si>
    <t>本年收入</t>
  </si>
  <si>
    <t>本年支出</t>
  </si>
  <si>
    <t>年末结转和结余</t>
  </si>
  <si>
    <t>功能分类科目编码</t>
  </si>
  <si>
    <t xml:space="preserve">基本支出  </t>
  </si>
  <si>
    <t>栏次</t>
  </si>
  <si>
    <t>部门管理转移支付表</t>
  </si>
  <si>
    <t>一般公共预算项目支出</t>
  </si>
  <si>
    <t>政府性基金预算项目支出</t>
  </si>
  <si>
    <t>国有资本经营预算项目支出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</si>
</sst>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 numFmtId="178" formatCode="0.00_ "/>
    <numFmt numFmtId="179" formatCode="#,##0.00;[Red]#,##0.00"/>
    <numFmt numFmtId="180" formatCode="0.00_ ;[Red]\-0.00\ "/>
  </numFmts>
  <fonts count="48">
    <font>
      <sz val="11"/>
      <color indexed="8"/>
      <name val="宋体"/>
      <family val="0"/>
    </font>
    <font>
      <sz val="11"/>
      <name val="宋体"/>
      <family val="0"/>
    </font>
    <font>
      <sz val="10"/>
      <name val="宋体"/>
      <family val="0"/>
    </font>
    <font>
      <b/>
      <sz val="18"/>
      <color indexed="8"/>
      <name val="宋体"/>
      <family val="0"/>
    </font>
    <font>
      <sz val="9"/>
      <color indexed="8"/>
      <name val="宋体"/>
      <family val="0"/>
    </font>
    <font>
      <sz val="10"/>
      <name val="Arial"/>
      <family val="2"/>
    </font>
    <font>
      <sz val="16"/>
      <name val="宋体"/>
      <family val="0"/>
    </font>
    <font>
      <sz val="12"/>
      <name val="宋体"/>
      <family val="0"/>
    </font>
    <font>
      <b/>
      <sz val="18"/>
      <name val="宋体"/>
      <family val="0"/>
    </font>
    <font>
      <sz val="12"/>
      <color indexed="8"/>
      <name val="宋体"/>
      <family val="0"/>
    </font>
    <font>
      <sz val="9"/>
      <name val="宋体"/>
      <family val="0"/>
    </font>
    <font>
      <sz val="10"/>
      <color indexed="8"/>
      <name val="宋体"/>
      <family val="0"/>
    </font>
    <font>
      <b/>
      <sz val="9"/>
      <color indexed="8"/>
      <name val="宋体"/>
      <family val="0"/>
    </font>
    <font>
      <sz val="9"/>
      <color indexed="12"/>
      <name val="宋体"/>
      <family val="0"/>
    </font>
    <font>
      <sz val="11"/>
      <color indexed="8"/>
      <name val="Calibri"/>
      <family val="2"/>
    </font>
    <font>
      <b/>
      <sz val="9"/>
      <name val="宋体"/>
      <family val="0"/>
    </font>
    <font>
      <b/>
      <sz val="10"/>
      <name val="Arial"/>
      <family val="2"/>
    </font>
    <font>
      <sz val="10"/>
      <color indexed="10"/>
      <name val="方正书宋_GBK"/>
      <family val="0"/>
    </font>
    <font>
      <b/>
      <sz val="10"/>
      <name val="宋体"/>
      <family val="0"/>
    </font>
    <font>
      <b/>
      <sz val="11"/>
      <color indexed="8"/>
      <name val="宋体"/>
      <family val="0"/>
    </font>
    <font>
      <sz val="9"/>
      <name val="Arial"/>
      <family val="2"/>
    </font>
    <font>
      <sz val="12"/>
      <name val="方正小标宋简体"/>
      <family val="4"/>
    </font>
    <font>
      <sz val="8"/>
      <name val="宋体"/>
      <family val="0"/>
    </font>
    <font>
      <sz val="9"/>
      <name val="方正小标宋简体"/>
      <family val="4"/>
    </font>
    <font>
      <sz val="8"/>
      <color indexed="8"/>
      <name val="宋体"/>
      <family val="0"/>
    </font>
    <font>
      <b/>
      <sz val="16"/>
      <color indexed="8"/>
      <name val="宋体"/>
      <family val="0"/>
    </font>
    <font>
      <b/>
      <sz val="24"/>
      <color indexed="8"/>
      <name val="宋体"/>
      <family val="0"/>
    </font>
    <font>
      <i/>
      <sz val="11"/>
      <color indexed="23"/>
      <name val="宋体"/>
      <family val="0"/>
    </font>
    <font>
      <b/>
      <sz val="18"/>
      <color indexed="54"/>
      <name val="宋体"/>
      <family val="0"/>
    </font>
    <font>
      <sz val="11"/>
      <color indexed="53"/>
      <name val="宋体"/>
      <family val="0"/>
    </font>
    <font>
      <sz val="11"/>
      <color indexed="62"/>
      <name val="宋体"/>
      <family val="0"/>
    </font>
    <font>
      <sz val="11"/>
      <color indexed="16"/>
      <name val="宋体"/>
      <family val="0"/>
    </font>
    <font>
      <b/>
      <sz val="11"/>
      <color indexed="53"/>
      <name val="宋体"/>
      <family val="0"/>
    </font>
    <font>
      <b/>
      <sz val="13"/>
      <color indexed="54"/>
      <name val="宋体"/>
      <family val="0"/>
    </font>
    <font>
      <b/>
      <sz val="11"/>
      <color indexed="54"/>
      <name val="宋体"/>
      <family val="0"/>
    </font>
    <font>
      <sz val="11"/>
      <color indexed="10"/>
      <name val="宋体"/>
      <family val="0"/>
    </font>
    <font>
      <u val="single"/>
      <sz val="11"/>
      <color indexed="20"/>
      <name val="宋体"/>
      <family val="0"/>
    </font>
    <font>
      <sz val="11"/>
      <color indexed="9"/>
      <name val="宋体"/>
      <family val="0"/>
    </font>
    <font>
      <b/>
      <sz val="12"/>
      <name val="宋体"/>
      <family val="0"/>
    </font>
    <font>
      <sz val="11"/>
      <color indexed="19"/>
      <name val="宋体"/>
      <family val="0"/>
    </font>
    <font>
      <u val="single"/>
      <sz val="11"/>
      <color indexed="12"/>
      <name val="宋体"/>
      <family val="0"/>
    </font>
    <font>
      <b/>
      <sz val="15"/>
      <color indexed="54"/>
      <name val="宋体"/>
      <family val="0"/>
    </font>
    <font>
      <sz val="11"/>
      <color indexed="17"/>
      <name val="宋体"/>
      <family val="0"/>
    </font>
    <font>
      <b/>
      <sz val="11"/>
      <color indexed="9"/>
      <name val="宋体"/>
      <family val="0"/>
    </font>
    <font>
      <b/>
      <sz val="11"/>
      <color indexed="63"/>
      <name val="宋体"/>
      <family val="0"/>
    </font>
    <font>
      <sz val="12"/>
      <color indexed="8"/>
      <name val="Times New Roman"/>
      <family val="1"/>
    </font>
    <font>
      <sz val="10"/>
      <color rgb="FFFF0000"/>
      <name val="方正书宋_GBK"/>
      <family val="0"/>
    </font>
    <font>
      <sz val="8"/>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0" borderId="0" applyNumberFormat="0" applyFill="0" applyBorder="0" applyProtection="0">
      <alignment vertical="center"/>
    </xf>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7"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8" fillId="0" borderId="0" applyNumberFormat="0" applyFill="0" applyBorder="0" applyProtection="0">
      <alignment vertical="center"/>
    </xf>
    <xf numFmtId="0" fontId="0" fillId="6" borderId="2" applyNumberFormat="0" applyFont="0" applyAlignment="0" applyProtection="0"/>
    <xf numFmtId="0" fontId="37" fillId="3"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0" fillId="0" borderId="0">
      <alignment vertical="center"/>
      <protection/>
    </xf>
    <xf numFmtId="0" fontId="28" fillId="0" borderId="0" applyNumberFormat="0" applyFill="0" applyBorder="0" applyAlignment="0" applyProtection="0"/>
    <xf numFmtId="0" fontId="27" fillId="0" borderId="0" applyNumberFormat="0" applyFill="0" applyBorder="0" applyAlignment="0" applyProtection="0"/>
    <xf numFmtId="0" fontId="41" fillId="0" borderId="3" applyNumberFormat="0" applyFill="0" applyAlignment="0" applyProtection="0"/>
    <xf numFmtId="0" fontId="33" fillId="0" borderId="3" applyNumberFormat="0" applyFill="0" applyAlignment="0" applyProtection="0"/>
    <xf numFmtId="0" fontId="37" fillId="7" borderId="0" applyNumberFormat="0" applyBorder="0" applyAlignment="0" applyProtection="0"/>
    <xf numFmtId="0" fontId="34" fillId="0" borderId="4" applyNumberFormat="0" applyFill="0" applyAlignment="0" applyProtection="0"/>
    <xf numFmtId="0" fontId="37" fillId="3" borderId="0" applyNumberFormat="0" applyBorder="0" applyAlignment="0" applyProtection="0"/>
    <xf numFmtId="0" fontId="44" fillId="2" borderId="5" applyNumberFormat="0" applyAlignment="0" applyProtection="0"/>
    <xf numFmtId="0" fontId="32" fillId="2" borderId="1" applyNumberFormat="0" applyAlignment="0" applyProtection="0"/>
    <xf numFmtId="0" fontId="43" fillId="8" borderId="6" applyNumberFormat="0" applyAlignment="0" applyProtection="0"/>
    <xf numFmtId="0" fontId="0" fillId="9" borderId="0" applyNumberFormat="0" applyBorder="0" applyAlignment="0" applyProtection="0"/>
    <xf numFmtId="0" fontId="37" fillId="10" borderId="0" applyNumberFormat="0" applyBorder="0" applyAlignment="0" applyProtection="0"/>
    <xf numFmtId="0" fontId="29" fillId="0" borderId="7" applyNumberFormat="0" applyFill="0" applyAlignment="0" applyProtection="0"/>
    <xf numFmtId="0" fontId="19" fillId="0" borderId="8" applyNumberFormat="0" applyFill="0" applyAlignment="0" applyProtection="0"/>
    <xf numFmtId="0" fontId="42" fillId="9" borderId="0" applyNumberFormat="0" applyBorder="0" applyAlignment="0" applyProtection="0"/>
    <xf numFmtId="0" fontId="39" fillId="11"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7" fillId="0" borderId="0">
      <alignment vertical="center"/>
      <protection/>
    </xf>
    <xf numFmtId="0" fontId="0" fillId="3" borderId="0" applyNumberFormat="0" applyBorder="0" applyAlignment="0" applyProtection="0"/>
    <xf numFmtId="0" fontId="37" fillId="8" borderId="0" applyNumberFormat="0" applyBorder="0" applyAlignment="0" applyProtection="0"/>
    <xf numFmtId="0" fontId="38" fillId="0" borderId="0" applyNumberFormat="0" applyFill="0" applyBorder="0" applyProtection="0">
      <alignment vertical="center"/>
    </xf>
    <xf numFmtId="0" fontId="37" fillId="15" borderId="0" applyNumberFormat="0" applyBorder="0" applyAlignment="0" applyProtection="0"/>
    <xf numFmtId="0" fontId="0" fillId="0" borderId="0" applyNumberFormat="0" applyFont="0" applyFill="0" applyBorder="0" applyProtection="0">
      <alignment horizontal="center" vertical="center"/>
    </xf>
    <xf numFmtId="0" fontId="0" fillId="6" borderId="0" applyNumberFormat="0" applyBorder="0" applyAlignment="0" applyProtection="0"/>
    <xf numFmtId="0" fontId="0" fillId="11" borderId="0" applyNumberFormat="0" applyBorder="0" applyAlignment="0" applyProtection="0"/>
    <xf numFmtId="0" fontId="37" fillId="16" borderId="0" applyNumberFormat="0" applyBorder="0" applyAlignment="0" applyProtection="0"/>
    <xf numFmtId="0" fontId="0" fillId="12"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0" fillId="4" borderId="0" applyNumberFormat="0" applyBorder="0" applyAlignment="0" applyProtection="0"/>
    <xf numFmtId="0" fontId="37" fillId="4" borderId="0" applyNumberFormat="0" applyBorder="0" applyAlignment="0" applyProtection="0"/>
    <xf numFmtId="0" fontId="38" fillId="0" borderId="0" applyNumberFormat="0" applyFill="0" applyBorder="0" applyProtection="0">
      <alignment horizontal="justify" vertical="center"/>
    </xf>
    <xf numFmtId="0" fontId="0" fillId="0" borderId="0" applyNumberFormat="0" applyFont="0" applyFill="0" applyBorder="0" applyProtection="0">
      <alignment horizontal="left" vertical="center" indent="2"/>
    </xf>
    <xf numFmtId="0" fontId="38" fillId="0" borderId="0" applyNumberFormat="0" applyFill="0" applyBorder="0" applyProtection="0">
      <alignment vertical="center"/>
    </xf>
    <xf numFmtId="0" fontId="5" fillId="0" borderId="0">
      <alignment/>
      <protection/>
    </xf>
    <xf numFmtId="0" fontId="0" fillId="0" borderId="0" applyNumberFormat="0" applyFont="0" applyFill="0" applyBorder="0" applyAlignment="0" applyProtection="0"/>
    <xf numFmtId="0" fontId="38" fillId="0" borderId="0" applyNumberFormat="0" applyFill="0" applyBorder="0" applyProtection="0">
      <alignment vertical="center"/>
    </xf>
    <xf numFmtId="0" fontId="0" fillId="0" borderId="0" applyNumberFormat="0" applyFont="0" applyFill="0" applyBorder="0" applyProtection="0">
      <alignment vertical="center"/>
    </xf>
    <xf numFmtId="0" fontId="38" fillId="0" borderId="0" applyNumberFormat="0" applyFill="0" applyBorder="0" applyProtection="0">
      <alignment horizontal="left" vertical="center"/>
    </xf>
    <xf numFmtId="0" fontId="5" fillId="0" borderId="0">
      <alignment/>
      <protection/>
    </xf>
    <xf numFmtId="0" fontId="38" fillId="0" borderId="0" applyNumberFormat="0" applyFill="0" applyBorder="0" applyProtection="0">
      <alignment horizontal="center" vertical="center"/>
    </xf>
    <xf numFmtId="0" fontId="38" fillId="0" borderId="0" applyNumberFormat="0" applyFill="0" applyBorder="0" applyProtection="0">
      <alignment vertical="center"/>
    </xf>
    <xf numFmtId="0" fontId="10" fillId="0" borderId="0">
      <alignment vertical="center"/>
      <protection/>
    </xf>
    <xf numFmtId="0" fontId="5" fillId="0" borderId="0">
      <alignment/>
      <protection/>
    </xf>
    <xf numFmtId="0" fontId="10" fillId="0" borderId="0">
      <alignment vertical="center"/>
      <protection/>
    </xf>
  </cellStyleXfs>
  <cellXfs count="149">
    <xf numFmtId="0" fontId="0" fillId="0" borderId="0" xfId="0" applyAlignment="1">
      <alignment vertical="center"/>
    </xf>
    <xf numFmtId="0" fontId="2" fillId="0" borderId="0" xfId="0" applyFont="1" applyFill="1" applyAlignment="1">
      <alignment/>
    </xf>
    <xf numFmtId="0" fontId="0" fillId="0" borderId="0" xfId="0" applyFont="1" applyFill="1" applyBorder="1" applyAlignment="1" applyProtection="1">
      <alignment/>
      <protection/>
    </xf>
    <xf numFmtId="0" fontId="3"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right" vertical="center"/>
      <protection/>
    </xf>
    <xf numFmtId="0" fontId="4" fillId="0" borderId="9" xfId="0" applyFont="1" applyFill="1" applyBorder="1" applyAlignment="1" applyProtection="1">
      <alignment horizontal="center" vertical="center"/>
      <protection/>
    </xf>
    <xf numFmtId="49" fontId="5" fillId="0" borderId="9" xfId="0" applyNumberFormat="1" applyFont="1" applyFill="1" applyBorder="1" applyAlignment="1" applyProtection="1">
      <alignment horizontal="left" vertical="center"/>
      <protection/>
    </xf>
    <xf numFmtId="4" fontId="5" fillId="0" borderId="9" xfId="0" applyNumberFormat="1" applyFont="1" applyFill="1" applyBorder="1" applyAlignment="1" applyProtection="1">
      <alignment horizontal="right" vertical="center"/>
      <protection/>
    </xf>
    <xf numFmtId="0" fontId="2" fillId="0" borderId="0" xfId="0" applyNumberFormat="1" applyFont="1" applyFill="1" applyAlignment="1">
      <alignment/>
    </xf>
    <xf numFmtId="0" fontId="6" fillId="0" borderId="0" xfId="55" applyFont="1" applyFill="1" applyAlignment="1">
      <alignment vertical="center" wrapText="1"/>
      <protection/>
    </xf>
    <xf numFmtId="0" fontId="2" fillId="0" borderId="0" xfId="55" applyFont="1" applyFill="1" applyAlignment="1">
      <alignment vertical="center" wrapText="1"/>
      <protection/>
    </xf>
    <xf numFmtId="0" fontId="7" fillId="0" borderId="0" xfId="55" applyFont="1" applyFill="1" applyAlignment="1">
      <alignment horizontal="center" vertical="center" wrapText="1"/>
      <protection/>
    </xf>
    <xf numFmtId="0" fontId="7" fillId="0" borderId="0" xfId="55" applyFont="1" applyFill="1" applyAlignment="1">
      <alignment vertical="center" wrapText="1"/>
      <protection/>
    </xf>
    <xf numFmtId="0" fontId="7" fillId="0" borderId="0" xfId="55" applyFill="1" applyAlignment="1">
      <alignment vertical="center" wrapText="1"/>
      <protection/>
    </xf>
    <xf numFmtId="0" fontId="8" fillId="0" borderId="0" xfId="0" applyFont="1" applyFill="1" applyBorder="1" applyAlignment="1" applyProtection="1">
      <alignment horizontal="center" vertical="center"/>
      <protection/>
    </xf>
    <xf numFmtId="0" fontId="9" fillId="0" borderId="0" xfId="55" applyFont="1" applyFill="1" applyAlignment="1">
      <alignment horizontal="left" vertical="center"/>
      <protection/>
    </xf>
    <xf numFmtId="0" fontId="2" fillId="0" borderId="0" xfId="55" applyFont="1" applyFill="1" applyAlignment="1">
      <alignment horizontal="center" vertical="center" wrapText="1"/>
      <protection/>
    </xf>
    <xf numFmtId="0" fontId="2" fillId="0" borderId="0" xfId="55" applyFont="1" applyFill="1" applyBorder="1" applyAlignment="1">
      <alignment vertical="center" wrapText="1"/>
      <protection/>
    </xf>
    <xf numFmtId="0" fontId="10" fillId="0" borderId="9" xfId="55" applyFont="1" applyFill="1" applyBorder="1" applyAlignment="1">
      <alignment horizontal="center" vertical="center" wrapText="1"/>
      <protection/>
    </xf>
    <xf numFmtId="4" fontId="10" fillId="0" borderId="9" xfId="55" applyNumberFormat="1" applyFont="1" applyFill="1" applyBorder="1" applyAlignment="1">
      <alignment horizontal="center" vertical="center" wrapText="1"/>
      <protection/>
    </xf>
    <xf numFmtId="0" fontId="10" fillId="0" borderId="9" xfId="55" applyFont="1" applyFill="1" applyBorder="1" applyAlignment="1">
      <alignment vertical="center" wrapText="1"/>
      <protection/>
    </xf>
    <xf numFmtId="4" fontId="10" fillId="0" borderId="9" xfId="55" applyNumberFormat="1" applyFont="1" applyFill="1" applyBorder="1" applyAlignment="1">
      <alignment vertical="center" wrapText="1"/>
      <protection/>
    </xf>
    <xf numFmtId="0" fontId="7" fillId="0" borderId="0" xfId="55" applyFont="1" applyFill="1" applyBorder="1" applyAlignment="1">
      <alignment horizontal="left" vertical="center" wrapText="1"/>
      <protection/>
    </xf>
    <xf numFmtId="0" fontId="7" fillId="0" borderId="0" xfId="55" applyFont="1" applyFill="1" applyBorder="1" applyAlignment="1">
      <alignment horizontal="left" vertical="center"/>
      <protection/>
    </xf>
    <xf numFmtId="0" fontId="7" fillId="0" borderId="0" xfId="55" applyFont="1" applyFill="1" applyAlignment="1">
      <alignment horizontal="left" vertical="center"/>
      <protection/>
    </xf>
    <xf numFmtId="0" fontId="11" fillId="0" borderId="0" xfId="55" applyFont="1" applyFill="1" applyAlignment="1">
      <alignment horizontal="right" vertical="center"/>
      <protection/>
    </xf>
    <xf numFmtId="3" fontId="12" fillId="0" borderId="9" xfId="0" applyNumberFormat="1" applyFont="1" applyFill="1" applyBorder="1" applyAlignment="1">
      <alignment horizontal="center" vertical="center"/>
    </xf>
    <xf numFmtId="0" fontId="12" fillId="0" borderId="9" xfId="0" applyNumberFormat="1" applyFont="1" applyFill="1" applyBorder="1" applyAlignment="1" applyProtection="1">
      <alignment vertical="center"/>
      <protection/>
    </xf>
    <xf numFmtId="176" fontId="12" fillId="0" borderId="9" xfId="0" applyNumberFormat="1" applyFont="1" applyFill="1" applyBorder="1" applyAlignment="1" applyProtection="1">
      <alignment horizontal="right" vertical="center"/>
      <protection/>
    </xf>
    <xf numFmtId="176" fontId="12" fillId="0" borderId="9" xfId="0" applyNumberFormat="1" applyFont="1" applyFill="1" applyBorder="1" applyAlignment="1" applyProtection="1">
      <alignment horizontal="right" vertical="center" wrapText="1"/>
      <protection/>
    </xf>
    <xf numFmtId="3" fontId="4" fillId="0" borderId="9" xfId="0" applyNumberFormat="1" applyFont="1" applyFill="1" applyBorder="1" applyAlignment="1">
      <alignment horizontal="center" vertical="center"/>
    </xf>
    <xf numFmtId="0" fontId="4" fillId="0" borderId="9" xfId="0" applyNumberFormat="1" applyFont="1" applyFill="1" applyBorder="1" applyAlignment="1" applyProtection="1">
      <alignment vertical="center"/>
      <protection/>
    </xf>
    <xf numFmtId="176" fontId="4" fillId="0" borderId="9" xfId="0" applyNumberFormat="1" applyFont="1" applyFill="1" applyBorder="1" applyAlignment="1" applyProtection="1">
      <alignment horizontal="right" vertical="center"/>
      <protection/>
    </xf>
    <xf numFmtId="176" fontId="4" fillId="0" borderId="9" xfId="0" applyNumberFormat="1" applyFont="1" applyFill="1" applyBorder="1" applyAlignment="1" applyProtection="1">
      <alignment horizontal="right" vertical="center" wrapText="1"/>
      <protection/>
    </xf>
    <xf numFmtId="0" fontId="5" fillId="0" borderId="0" xfId="0" applyFont="1" applyFill="1" applyBorder="1" applyAlignment="1">
      <alignment/>
    </xf>
    <xf numFmtId="0" fontId="13" fillId="0" borderId="0" xfId="0" applyFont="1" applyFill="1" applyBorder="1" applyAlignment="1" applyProtection="1">
      <alignment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vertical="center" wrapText="1"/>
      <protection/>
    </xf>
    <xf numFmtId="49" fontId="12" fillId="0" borderId="9" xfId="0" applyNumberFormat="1" applyFont="1" applyFill="1" applyBorder="1" applyAlignment="1" applyProtection="1">
      <alignment vertical="center"/>
      <protection/>
    </xf>
    <xf numFmtId="49" fontId="12" fillId="0" borderId="9" xfId="0" applyNumberFormat="1" applyFont="1" applyFill="1" applyBorder="1" applyAlignment="1" applyProtection="1">
      <alignment vertical="center" wrapText="1"/>
      <protection/>
    </xf>
    <xf numFmtId="49" fontId="4" fillId="0" borderId="9" xfId="0" applyNumberFormat="1" applyFont="1" applyFill="1" applyBorder="1" applyAlignment="1" applyProtection="1">
      <alignment vertical="center"/>
      <protection/>
    </xf>
    <xf numFmtId="0" fontId="5" fillId="0" borderId="0" xfId="0" applyFont="1" applyFill="1" applyBorder="1" applyAlignment="1">
      <alignment horizontal="center"/>
    </xf>
    <xf numFmtId="49" fontId="8"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protection/>
    </xf>
    <xf numFmtId="49" fontId="4" fillId="0" borderId="9" xfId="0" applyNumberFormat="1" applyFont="1" applyFill="1" applyBorder="1" applyAlignment="1" applyProtection="1">
      <alignment horizontal="center" vertical="center"/>
      <protection/>
    </xf>
    <xf numFmtId="49" fontId="15" fillId="0" borderId="9" xfId="0" applyNumberFormat="1" applyFont="1" applyFill="1" applyBorder="1" applyAlignment="1" applyProtection="1">
      <alignment horizontal="center" vertical="center"/>
      <protection/>
    </xf>
    <xf numFmtId="0" fontId="10" fillId="0" borderId="9" xfId="0" applyFont="1" applyFill="1" applyBorder="1" applyAlignment="1" applyProtection="1">
      <alignment vertical="center"/>
      <protection/>
    </xf>
    <xf numFmtId="177" fontId="10" fillId="0" borderId="9" xfId="0" applyNumberFormat="1" applyFont="1" applyFill="1" applyBorder="1" applyAlignment="1" applyProtection="1">
      <alignment horizontal="right" vertical="center"/>
      <protection/>
    </xf>
    <xf numFmtId="0" fontId="15" fillId="0" borderId="9" xfId="0" applyFont="1" applyFill="1" applyBorder="1" applyAlignment="1" applyProtection="1">
      <alignment vertical="center"/>
      <protection/>
    </xf>
    <xf numFmtId="49" fontId="10" fillId="0" borderId="9" xfId="0" applyNumberFormat="1" applyFont="1" applyFill="1" applyBorder="1" applyAlignment="1" applyProtection="1">
      <alignment horizontal="center" vertical="center"/>
      <protection/>
    </xf>
    <xf numFmtId="0" fontId="4" fillId="0" borderId="9" xfId="0" applyFont="1" applyFill="1" applyBorder="1" applyAlignment="1" applyProtection="1">
      <alignment vertical="center"/>
      <protection/>
    </xf>
    <xf numFmtId="177" fontId="15" fillId="0" borderId="9" xfId="0" applyNumberFormat="1" applyFont="1" applyFill="1" applyBorder="1" applyAlignment="1" applyProtection="1">
      <alignment horizontal="right" vertical="center"/>
      <protection/>
    </xf>
    <xf numFmtId="177" fontId="4" fillId="0" borderId="9" xfId="0" applyNumberFormat="1" applyFont="1" applyFill="1" applyBorder="1" applyAlignment="1" applyProtection="1">
      <alignment horizontal="right" vertical="center"/>
      <protection/>
    </xf>
    <xf numFmtId="0" fontId="16" fillId="0" borderId="0" xfId="0" applyFont="1" applyFill="1" applyBorder="1" applyAlignment="1">
      <alignment/>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178" fontId="15" fillId="0" borderId="9" xfId="0" applyNumberFormat="1" applyFont="1" applyFill="1" applyBorder="1" applyAlignment="1">
      <alignment horizontal="right" vertical="center"/>
    </xf>
    <xf numFmtId="0" fontId="10" fillId="0" borderId="9" xfId="0" applyNumberFormat="1" applyFont="1" applyFill="1" applyBorder="1" applyAlignment="1">
      <alignment vertical="center"/>
    </xf>
    <xf numFmtId="177" fontId="15" fillId="0" borderId="9" xfId="0" applyNumberFormat="1" applyFont="1" applyFill="1" applyBorder="1" applyAlignment="1">
      <alignment horizontal="right" vertical="center"/>
    </xf>
    <xf numFmtId="0" fontId="12" fillId="0" borderId="9" xfId="0" applyNumberFormat="1" applyFont="1" applyFill="1" applyBorder="1" applyAlignment="1">
      <alignment horizontal="left" vertical="center"/>
    </xf>
    <xf numFmtId="178" fontId="15" fillId="0" borderId="9" xfId="0" applyNumberFormat="1" applyFont="1" applyFill="1" applyBorder="1" applyAlignment="1">
      <alignment vertical="center"/>
    </xf>
    <xf numFmtId="0" fontId="15" fillId="0" borderId="9" xfId="0" applyNumberFormat="1" applyFont="1" applyFill="1" applyBorder="1" applyAlignment="1">
      <alignment vertical="center"/>
    </xf>
    <xf numFmtId="177" fontId="15" fillId="0" borderId="9" xfId="0" applyNumberFormat="1" applyFont="1" applyFill="1" applyBorder="1" applyAlignment="1">
      <alignment horizontal="right" vertical="center" wrapText="1"/>
    </xf>
    <xf numFmtId="0" fontId="10" fillId="0" borderId="9" xfId="0" applyNumberFormat="1" applyFont="1" applyFill="1" applyBorder="1" applyAlignment="1">
      <alignment horizontal="center" vertical="center"/>
    </xf>
    <xf numFmtId="0" fontId="10" fillId="0" borderId="9" xfId="0" applyNumberFormat="1" applyFont="1" applyFill="1" applyBorder="1" applyAlignment="1">
      <alignment horizontal="left" vertical="center"/>
    </xf>
    <xf numFmtId="178" fontId="10" fillId="0" borderId="9" xfId="0" applyNumberFormat="1" applyFont="1" applyFill="1" applyBorder="1" applyAlignment="1">
      <alignment vertical="center"/>
    </xf>
    <xf numFmtId="177" fontId="10" fillId="0" borderId="9" xfId="0" applyNumberFormat="1" applyFont="1" applyFill="1" applyBorder="1" applyAlignment="1">
      <alignment horizontal="right" vertical="center"/>
    </xf>
    <xf numFmtId="177" fontId="10" fillId="0" borderId="9" xfId="0" applyNumberFormat="1" applyFont="1" applyFill="1" applyBorder="1" applyAlignment="1">
      <alignment horizontal="right" vertical="center" wrapText="1"/>
    </xf>
    <xf numFmtId="0" fontId="10" fillId="0" borderId="9" xfId="0" applyNumberFormat="1" applyFont="1" applyFill="1" applyBorder="1" applyAlignment="1">
      <alignment horizontal="right" vertical="center"/>
    </xf>
    <xf numFmtId="178" fontId="4" fillId="0" borderId="15" xfId="0" applyNumberFormat="1" applyFont="1" applyFill="1" applyBorder="1" applyAlignment="1" applyProtection="1">
      <alignment horizontal="right" vertical="center"/>
      <protection/>
    </xf>
    <xf numFmtId="177" fontId="4" fillId="0" borderId="9" xfId="0" applyNumberFormat="1" applyFont="1" applyFill="1" applyBorder="1" applyAlignment="1">
      <alignment horizontal="right" vertical="center" wrapText="1"/>
    </xf>
    <xf numFmtId="0" fontId="15" fillId="0" borderId="9" xfId="0" applyNumberFormat="1" applyFont="1" applyFill="1" applyBorder="1" applyAlignment="1">
      <alignment horizontal="left" vertical="center"/>
    </xf>
    <xf numFmtId="178" fontId="12" fillId="0" borderId="15" xfId="0" applyNumberFormat="1" applyFont="1" applyFill="1" applyBorder="1" applyAlignment="1" applyProtection="1">
      <alignment horizontal="right" vertical="center"/>
      <protection/>
    </xf>
    <xf numFmtId="0" fontId="10" fillId="0" borderId="9" xfId="0" applyNumberFormat="1" applyFont="1" applyFill="1" applyBorder="1" applyAlignment="1">
      <alignment horizontal="left" vertical="center" wrapText="1"/>
    </xf>
    <xf numFmtId="0" fontId="46" fillId="0" borderId="0" xfId="0" applyFont="1" applyFill="1" applyBorder="1" applyAlignment="1">
      <alignment/>
    </xf>
    <xf numFmtId="0" fontId="0" fillId="0" borderId="0" xfId="0" applyFill="1" applyAlignment="1">
      <alignment vertical="center"/>
    </xf>
    <xf numFmtId="0" fontId="3" fillId="0" borderId="9" xfId="0" applyFont="1" applyFill="1" applyBorder="1" applyAlignment="1" applyProtection="1">
      <alignment horizontal="center" vertical="center"/>
      <protection/>
    </xf>
    <xf numFmtId="0" fontId="0" fillId="0" borderId="9" xfId="0" applyFont="1" applyFill="1" applyBorder="1" applyAlignment="1" applyProtection="1">
      <alignment/>
      <protection/>
    </xf>
    <xf numFmtId="49" fontId="12" fillId="0" borderId="9" xfId="0" applyNumberFormat="1" applyFont="1" applyFill="1" applyBorder="1" applyAlignment="1" applyProtection="1">
      <alignment horizontal="left" vertical="center" wrapText="1"/>
      <protection/>
    </xf>
    <xf numFmtId="4" fontId="12" fillId="0" borderId="9" xfId="0" applyNumberFormat="1" applyFont="1" applyFill="1" applyBorder="1" applyAlignment="1" applyProtection="1">
      <alignment horizontal="right" vertical="center"/>
      <protection/>
    </xf>
    <xf numFmtId="49" fontId="12"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pplyProtection="1">
      <alignment horizontal="right" vertical="center"/>
      <protection/>
    </xf>
    <xf numFmtId="0" fontId="5" fillId="0" borderId="0" xfId="0" applyNumberFormat="1" applyFont="1" applyFill="1" applyBorder="1" applyAlignment="1">
      <alignment/>
    </xf>
    <xf numFmtId="0" fontId="5" fillId="0" borderId="0" xfId="0" applyFont="1" applyFill="1" applyAlignment="1">
      <alignment/>
    </xf>
    <xf numFmtId="0" fontId="1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4" fillId="0" borderId="9" xfId="0" applyFont="1" applyFill="1" applyBorder="1" applyAlignment="1" applyProtection="1">
      <alignment horizontal="left" vertical="center"/>
      <protection/>
    </xf>
    <xf numFmtId="177" fontId="4" fillId="0" borderId="9" xfId="0" applyNumberFormat="1" applyFont="1" applyFill="1" applyBorder="1" applyAlignment="1" applyProtection="1">
      <alignment horizontal="right" vertical="center" wrapText="1"/>
      <protection/>
    </xf>
    <xf numFmtId="0" fontId="5" fillId="0" borderId="9" xfId="0" applyNumberFormat="1" applyFont="1" applyFill="1" applyBorder="1" applyAlignment="1">
      <alignment/>
    </xf>
    <xf numFmtId="0" fontId="4" fillId="0" borderId="0" xfId="0" applyFont="1" applyFill="1" applyBorder="1" applyAlignment="1" applyProtection="1">
      <alignment/>
      <protection/>
    </xf>
    <xf numFmtId="176" fontId="4" fillId="0" borderId="9" xfId="81" applyNumberFormat="1" applyFont="1" applyBorder="1" applyAlignment="1" applyProtection="1">
      <alignment vertical="center"/>
      <protection/>
    </xf>
    <xf numFmtId="179" fontId="4" fillId="0" borderId="9" xfId="0" applyNumberFormat="1" applyFont="1" applyFill="1" applyBorder="1" applyAlignment="1" applyProtection="1">
      <alignment horizontal="right" wrapText="1"/>
      <protection/>
    </xf>
    <xf numFmtId="179" fontId="4" fillId="0" borderId="9" xfId="0" applyNumberFormat="1" applyFont="1" applyFill="1" applyBorder="1" applyAlignment="1" applyProtection="1">
      <alignment horizontal="right" vertical="center" wrapText="1"/>
      <protection/>
    </xf>
    <xf numFmtId="176" fontId="4" fillId="0" borderId="9" xfId="81"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wrapText="1"/>
      <protection/>
    </xf>
    <xf numFmtId="0" fontId="16" fillId="0" borderId="0" xfId="0" applyFont="1" applyFill="1" applyBorder="1" applyAlignment="1">
      <alignment horizontal="center"/>
    </xf>
    <xf numFmtId="0" fontId="18" fillId="0" borderId="0" xfId="0" applyFont="1" applyFill="1" applyAlignment="1">
      <alignment/>
    </xf>
    <xf numFmtId="0" fontId="3" fillId="0" borderId="0" xfId="77"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180" fontId="4" fillId="0" borderId="9" xfId="72" applyNumberFormat="1" applyFont="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protection/>
    </xf>
    <xf numFmtId="0" fontId="19" fillId="0" borderId="0" xfId="0" applyFont="1" applyFill="1" applyBorder="1" applyAlignment="1" applyProtection="1">
      <alignment/>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13" xfId="0" applyFont="1" applyFill="1" applyBorder="1" applyAlignment="1" applyProtection="1">
      <alignment horizontal="center" vertical="center"/>
      <protection/>
    </xf>
    <xf numFmtId="176" fontId="4" fillId="0" borderId="12" xfId="81" applyNumberFormat="1" applyFont="1" applyBorder="1" applyAlignment="1" applyProtection="1">
      <alignment vertical="center"/>
      <protection/>
    </xf>
    <xf numFmtId="0" fontId="4" fillId="0" borderId="9" xfId="81" applyFont="1" applyBorder="1" applyAlignment="1" applyProtection="1">
      <alignment vertical="center"/>
      <protection/>
    </xf>
    <xf numFmtId="176" fontId="4" fillId="0" borderId="12" xfId="81" applyNumberFormat="1" applyFont="1" applyFill="1" applyBorder="1" applyAlignment="1" applyProtection="1">
      <alignment vertical="center"/>
      <protection/>
    </xf>
    <xf numFmtId="0" fontId="5" fillId="0" borderId="9" xfId="0" applyFont="1" applyFill="1" applyBorder="1" applyAlignment="1">
      <alignment/>
    </xf>
    <xf numFmtId="0" fontId="4" fillId="0" borderId="12" xfId="0"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177" fontId="4" fillId="0" borderId="9" xfId="0" applyNumberFormat="1" applyFont="1" applyFill="1" applyBorder="1" applyAlignment="1" applyProtection="1">
      <alignment/>
      <protection/>
    </xf>
    <xf numFmtId="0" fontId="4" fillId="0" borderId="13" xfId="0" applyFont="1" applyFill="1" applyBorder="1" applyAlignment="1" applyProtection="1">
      <alignment vertical="center"/>
      <protection/>
    </xf>
    <xf numFmtId="0" fontId="20" fillId="0" borderId="0" xfId="0" applyFont="1" applyFill="1" applyBorder="1" applyAlignment="1">
      <alignment/>
    </xf>
    <xf numFmtId="0" fontId="20" fillId="0" borderId="0" xfId="0" applyNumberFormat="1" applyFont="1" applyFill="1" applyBorder="1" applyAlignment="1">
      <alignment/>
    </xf>
    <xf numFmtId="0" fontId="21" fillId="0" borderId="0" xfId="0" applyNumberFormat="1" applyFont="1" applyFill="1" applyBorder="1" applyAlignment="1">
      <alignment horizontal="center" vertical="center" wrapText="1"/>
    </xf>
    <xf numFmtId="0" fontId="10" fillId="0" borderId="0" xfId="0" applyNumberFormat="1" applyFont="1" applyFill="1" applyBorder="1" applyAlignment="1">
      <alignment horizontal="left" vertical="center" wrapText="1"/>
    </xf>
    <xf numFmtId="0" fontId="22" fillId="0" borderId="9" xfId="0" applyNumberFormat="1" applyFont="1" applyFill="1" applyBorder="1" applyAlignment="1">
      <alignment horizontal="center" vertical="center" wrapText="1"/>
    </xf>
    <xf numFmtId="0" fontId="22" fillId="0" borderId="9" xfId="0" applyNumberFormat="1" applyFont="1" applyFill="1" applyBorder="1" applyAlignment="1">
      <alignment horizontal="left" vertical="center" wrapText="1"/>
    </xf>
    <xf numFmtId="0" fontId="23" fillId="0" borderId="0" xfId="0" applyNumberFormat="1" applyFont="1" applyFill="1" applyBorder="1" applyAlignment="1">
      <alignment/>
    </xf>
    <xf numFmtId="0" fontId="22" fillId="0" borderId="9" xfId="33" applyNumberFormat="1" applyFont="1" applyBorder="1" applyAlignment="1" applyProtection="1">
      <alignment horizontal="center" vertical="center" wrapText="1"/>
      <protection/>
    </xf>
    <xf numFmtId="0" fontId="47" fillId="0" borderId="9" xfId="0" applyNumberFormat="1" applyFont="1" applyFill="1" applyBorder="1" applyAlignment="1">
      <alignment horizontal="left" vertical="center" wrapText="1"/>
    </xf>
    <xf numFmtId="0" fontId="23" fillId="0" borderId="0" xfId="0" applyNumberFormat="1" applyFont="1" applyFill="1" applyBorder="1" applyAlignment="1">
      <alignment wrapText="1"/>
    </xf>
    <xf numFmtId="0" fontId="22" fillId="0" borderId="16" xfId="0" applyNumberFormat="1" applyFont="1" applyFill="1" applyBorder="1" applyAlignment="1">
      <alignment horizontal="left" vertical="center" wrapText="1"/>
    </xf>
    <xf numFmtId="0" fontId="22" fillId="0" borderId="9" xfId="80" applyNumberFormat="1" applyFont="1" applyBorder="1" applyAlignment="1" applyProtection="1">
      <alignment horizontal="center" vertical="center" wrapText="1"/>
      <protection/>
    </xf>
    <xf numFmtId="0" fontId="22" fillId="0" borderId="16" xfId="80" applyNumberFormat="1" applyFont="1" applyFill="1" applyBorder="1" applyAlignment="1">
      <alignment horizontal="left" vertical="center" wrapText="1"/>
      <protection/>
    </xf>
    <xf numFmtId="0" fontId="22" fillId="0" borderId="9" xfId="80" applyNumberFormat="1" applyFont="1" applyBorder="1" applyAlignment="1" applyProtection="1">
      <alignment horizontal="left" vertical="center" wrapText="1"/>
      <protection/>
    </xf>
    <xf numFmtId="0" fontId="22" fillId="0" borderId="9" xfId="80" applyNumberFormat="1" applyFont="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9" fillId="0" borderId="9" xfId="0" applyFont="1" applyFill="1" applyBorder="1" applyAlignment="1" applyProtection="1">
      <alignment horizontal="center" vertical="center"/>
      <protection/>
    </xf>
    <xf numFmtId="0" fontId="0" fillId="0" borderId="9" xfId="0" applyBorder="1" applyAlignment="1">
      <alignment vertical="center"/>
    </xf>
    <xf numFmtId="0" fontId="11" fillId="0" borderId="9" xfId="0" applyFont="1" applyFill="1" applyBorder="1" applyAlignment="1" applyProtection="1">
      <alignment horizontal="center" vertical="center"/>
      <protection/>
    </xf>
    <xf numFmtId="0" fontId="0" fillId="0" borderId="9" xfId="0" applyFont="1" applyFill="1" applyBorder="1" applyAlignment="1" applyProtection="1">
      <alignment vertical="center"/>
      <protection/>
    </xf>
    <xf numFmtId="0" fontId="11" fillId="0" borderId="9" xfId="0" applyFont="1" applyFill="1" applyBorder="1" applyAlignment="1" applyProtection="1">
      <alignment/>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26" fillId="0" borderId="0" xfId="0" applyFont="1" applyFill="1" applyAlignment="1" applyProtection="1">
      <alignment horizontal="center" vertical="center"/>
      <protection/>
    </xf>
    <xf numFmtId="0" fontId="26" fillId="0" borderId="0" xfId="0" applyFont="1" applyFill="1" applyBorder="1" applyAlignment="1" applyProtection="1">
      <alignment vertical="center"/>
      <protection/>
    </xf>
    <xf numFmtId="0" fontId="9" fillId="0" borderId="0" xfId="0" applyFont="1" applyFill="1" applyAlignment="1" applyProtection="1">
      <alignment horizontal="center" vertical="center"/>
      <protection/>
    </xf>
    <xf numFmtId="0" fontId="9"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cellXfs>
  <cellStyles count="69">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sub" xfId="28"/>
    <cellStyle name="注释" xfId="29"/>
    <cellStyle name="60% - 强调文字颜色 2" xfId="30"/>
    <cellStyle name="标题 4" xfId="31"/>
    <cellStyle name="警告文本" xfId="32"/>
    <cellStyle name="常规_1.部门预算说明"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ET_Style?var" xfId="58"/>
    <cellStyle name="强调文字颜色 4" xfId="59"/>
    <cellStyle name="@ET_Style?center"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ET_Style?p.p0" xfId="69"/>
    <cellStyle name="@ET_Style?ol" xfId="70"/>
    <cellStyle name="@ET_Style?@font-face" xfId="71"/>
    <cellStyle name="常规 4" xfId="72"/>
    <cellStyle name="常规_Sheet7_2" xfId="73"/>
    <cellStyle name="@ET_Style?u" xfId="74"/>
    <cellStyle name="@ET_Style?@page" xfId="75"/>
    <cellStyle name="@ET_Style?h1" xfId="76"/>
    <cellStyle name="常规 3" xfId="77"/>
    <cellStyle name="@ET_Style?th" xfId="78"/>
    <cellStyle name="@ET_Style?s" xfId="79"/>
    <cellStyle name="常规_1.部门预算说明_1" xfId="80"/>
    <cellStyle name="常规 2" xfId="81"/>
    <cellStyle name="常规_1.部门预算说明_2"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3"/>
  <sheetViews>
    <sheetView zoomScaleSheetLayoutView="100" workbookViewId="0" topLeftCell="A9">
      <selection activeCell="F31" sqref="F31"/>
    </sheetView>
  </sheetViews>
  <sheetFormatPr defaultColWidth="9.125" defaultRowHeight="12.75" customHeight="1"/>
  <cols>
    <col min="1" max="9" width="17.125" style="2" customWidth="1"/>
    <col min="10" max="10" width="9.00390625" style="2" customWidth="1"/>
    <col min="11" max="16384" width="9.125" style="1" customWidth="1"/>
  </cols>
  <sheetData>
    <row r="1" spans="1:10" s="1" customFormat="1" ht="12.75" customHeight="1">
      <c r="A1" s="2"/>
      <c r="B1" s="2"/>
      <c r="C1" s="2"/>
      <c r="D1" s="2"/>
      <c r="E1" s="2"/>
      <c r="F1" s="2"/>
      <c r="G1" s="2"/>
      <c r="H1" s="2"/>
      <c r="I1" s="2"/>
      <c r="J1" s="2"/>
    </row>
    <row r="2" spans="1:10" s="1" customFormat="1" ht="14.25" customHeight="1">
      <c r="A2" s="142"/>
      <c r="B2" s="2"/>
      <c r="C2" s="2"/>
      <c r="D2" s="2"/>
      <c r="E2" s="2"/>
      <c r="F2" s="2"/>
      <c r="G2" s="2"/>
      <c r="H2" s="2"/>
      <c r="I2" s="2"/>
      <c r="J2" s="2"/>
    </row>
    <row r="3" spans="1:10" s="1" customFormat="1" ht="18.75" customHeight="1">
      <c r="A3" s="143" t="s">
        <v>0</v>
      </c>
      <c r="B3" s="143">
        <v>120061</v>
      </c>
      <c r="C3" s="143"/>
      <c r="D3" s="143"/>
      <c r="E3" s="143"/>
      <c r="F3" s="143"/>
      <c r="G3" s="143"/>
      <c r="H3" s="143"/>
      <c r="I3" s="143"/>
      <c r="J3" s="2"/>
    </row>
    <row r="4" spans="1:10" s="1" customFormat="1" ht="16.5" customHeight="1">
      <c r="A4" s="143" t="s">
        <v>1</v>
      </c>
      <c r="B4" s="143" t="s">
        <v>2</v>
      </c>
      <c r="C4" s="143"/>
      <c r="D4" s="143"/>
      <c r="E4" s="143"/>
      <c r="F4" s="143"/>
      <c r="G4" s="143"/>
      <c r="H4" s="143"/>
      <c r="I4" s="143"/>
      <c r="J4" s="2"/>
    </row>
    <row r="5" spans="1:10" s="1" customFormat="1" ht="14.25" customHeight="1">
      <c r="A5" s="143"/>
      <c r="B5" s="143"/>
      <c r="C5" s="143"/>
      <c r="D5" s="143"/>
      <c r="E5" s="143"/>
      <c r="F5" s="143"/>
      <c r="G5" s="143"/>
      <c r="H5" s="143"/>
      <c r="I5" s="143"/>
      <c r="J5" s="2"/>
    </row>
    <row r="6" spans="1:10" s="1" customFormat="1" ht="14.25" customHeight="1">
      <c r="A6" s="143"/>
      <c r="B6" s="143"/>
      <c r="C6" s="143"/>
      <c r="D6" s="143"/>
      <c r="E6" s="143"/>
      <c r="F6" s="143"/>
      <c r="G6" s="143"/>
      <c r="H6" s="143"/>
      <c r="I6" s="143"/>
      <c r="J6" s="2"/>
    </row>
    <row r="7" spans="1:10" s="1" customFormat="1" ht="14.25" customHeight="1">
      <c r="A7" s="143"/>
      <c r="B7" s="143"/>
      <c r="C7" s="143"/>
      <c r="D7" s="143"/>
      <c r="E7" s="143"/>
      <c r="F7" s="143"/>
      <c r="G7" s="143"/>
      <c r="H7" s="143"/>
      <c r="I7" s="143"/>
      <c r="J7" s="2"/>
    </row>
    <row r="8" spans="1:10" s="1" customFormat="1" ht="51" customHeight="1">
      <c r="A8" s="143"/>
      <c r="B8" s="143"/>
      <c r="C8" s="143"/>
      <c r="D8" s="143"/>
      <c r="E8" s="143"/>
      <c r="F8" s="143"/>
      <c r="G8" s="143"/>
      <c r="H8" s="143"/>
      <c r="I8" s="143"/>
      <c r="J8" s="2"/>
    </row>
    <row r="9" spans="1:10" s="1" customFormat="1" ht="33" customHeight="1">
      <c r="A9" s="144" t="s">
        <v>3</v>
      </c>
      <c r="B9" s="144"/>
      <c r="C9" s="144"/>
      <c r="D9" s="144"/>
      <c r="E9" s="144"/>
      <c r="F9" s="144"/>
      <c r="G9" s="144"/>
      <c r="H9" s="145"/>
      <c r="I9" s="145"/>
      <c r="J9" s="2"/>
    </row>
    <row r="10" spans="1:10" s="1" customFormat="1" ht="14.25" customHeight="1">
      <c r="A10" s="143"/>
      <c r="B10" s="143"/>
      <c r="C10" s="143"/>
      <c r="D10" s="143"/>
      <c r="E10" s="143"/>
      <c r="F10" s="143"/>
      <c r="G10" s="143"/>
      <c r="H10" s="143"/>
      <c r="I10" s="143"/>
      <c r="J10" s="2"/>
    </row>
    <row r="11" spans="1:10" s="1" customFormat="1" ht="14.25" customHeight="1">
      <c r="A11" s="143"/>
      <c r="B11" s="143"/>
      <c r="C11" s="143"/>
      <c r="D11" s="143"/>
      <c r="E11" s="143"/>
      <c r="F11" s="143"/>
      <c r="G11" s="143"/>
      <c r="H11" s="143"/>
      <c r="I11" s="143"/>
      <c r="J11" s="2"/>
    </row>
    <row r="12" spans="1:10" s="1" customFormat="1" ht="14.25" customHeight="1">
      <c r="A12" s="143"/>
      <c r="B12" s="143"/>
      <c r="C12" s="143"/>
      <c r="D12" s="143"/>
      <c r="E12" s="143"/>
      <c r="F12" s="143"/>
      <c r="G12" s="143"/>
      <c r="H12" s="143"/>
      <c r="I12" s="143"/>
      <c r="J12" s="2"/>
    </row>
    <row r="13" spans="1:10" s="1" customFormat="1" ht="14.25" customHeight="1">
      <c r="A13" s="143"/>
      <c r="B13" s="143"/>
      <c r="C13" s="143"/>
      <c r="D13" s="143"/>
      <c r="E13" s="143"/>
      <c r="F13" s="143"/>
      <c r="G13" s="143"/>
      <c r="H13" s="143"/>
      <c r="I13" s="143"/>
      <c r="J13" s="2"/>
    </row>
    <row r="14" spans="1:10" s="1" customFormat="1" ht="14.25" customHeight="1">
      <c r="A14" s="143"/>
      <c r="B14" s="143"/>
      <c r="C14" s="143"/>
      <c r="D14" s="143"/>
      <c r="E14" s="143"/>
      <c r="F14" s="143"/>
      <c r="G14" s="143"/>
      <c r="H14" s="143"/>
      <c r="I14" s="143"/>
      <c r="J14" s="2"/>
    </row>
    <row r="15" spans="1:10" s="1" customFormat="1" ht="14.25" customHeight="1">
      <c r="A15" s="143"/>
      <c r="B15" s="143"/>
      <c r="C15" s="143"/>
      <c r="D15" s="143"/>
      <c r="E15" s="143"/>
      <c r="F15" s="143"/>
      <c r="G15" s="143"/>
      <c r="H15" s="143"/>
      <c r="I15" s="143"/>
      <c r="J15" s="2"/>
    </row>
    <row r="16" spans="1:10" s="1" customFormat="1" ht="14.25" customHeight="1">
      <c r="A16" s="143"/>
      <c r="B16" s="143"/>
      <c r="C16" s="143"/>
      <c r="D16" s="143"/>
      <c r="E16" s="143"/>
      <c r="F16" s="143"/>
      <c r="G16" s="143"/>
      <c r="H16" s="143"/>
      <c r="I16" s="143"/>
      <c r="J16" s="2"/>
    </row>
    <row r="17" spans="1:10" s="1" customFormat="1" ht="14.25" customHeight="1">
      <c r="A17" s="143"/>
      <c r="B17" s="143"/>
      <c r="C17" s="143"/>
      <c r="D17" s="143"/>
      <c r="E17" s="143"/>
      <c r="F17" s="143"/>
      <c r="G17" s="143"/>
      <c r="H17" s="143"/>
      <c r="I17" s="143"/>
      <c r="J17" s="2"/>
    </row>
    <row r="18" spans="1:10" s="1" customFormat="1" ht="33" customHeight="1">
      <c r="A18" s="143"/>
      <c r="B18" s="143"/>
      <c r="C18" s="143"/>
      <c r="D18" s="143"/>
      <c r="E18" s="143"/>
      <c r="F18" s="143"/>
      <c r="G18" s="143"/>
      <c r="H18" s="143"/>
      <c r="I18" s="143"/>
      <c r="J18" s="2"/>
    </row>
    <row r="19" spans="1:10" s="1" customFormat="1" ht="14.25" customHeight="1">
      <c r="A19" s="146" t="s">
        <v>4</v>
      </c>
      <c r="B19" s="146"/>
      <c r="C19" s="146"/>
      <c r="D19" s="146"/>
      <c r="E19" s="146"/>
      <c r="F19" s="146"/>
      <c r="G19" s="146"/>
      <c r="H19" s="143"/>
      <c r="I19" s="143"/>
      <c r="J19" s="2"/>
    </row>
    <row r="20" spans="1:10" s="1" customFormat="1" ht="14.25" customHeight="1">
      <c r="A20" s="143"/>
      <c r="B20" s="143"/>
      <c r="C20" s="143"/>
      <c r="D20" s="143"/>
      <c r="E20" s="143"/>
      <c r="F20" s="143"/>
      <c r="G20" s="143"/>
      <c r="H20" s="143"/>
      <c r="I20" s="143"/>
      <c r="J20" s="2"/>
    </row>
    <row r="21" spans="1:10" s="1" customFormat="1" ht="14.25" customHeight="1">
      <c r="A21" s="143"/>
      <c r="B21" s="143"/>
      <c r="C21" s="143"/>
      <c r="D21" s="143"/>
      <c r="E21" s="143"/>
      <c r="F21" s="143"/>
      <c r="G21" s="143"/>
      <c r="H21" s="2"/>
      <c r="I21" s="143"/>
      <c r="J21" s="2"/>
    </row>
    <row r="22" spans="1:9" s="1" customFormat="1" ht="51.75" customHeight="1">
      <c r="A22" s="143"/>
      <c r="B22" s="147" t="s">
        <v>5</v>
      </c>
      <c r="C22" s="148"/>
      <c r="D22" s="147" t="s">
        <v>6</v>
      </c>
      <c r="E22" s="148"/>
      <c r="F22" s="147" t="s">
        <v>7</v>
      </c>
      <c r="G22" s="148"/>
      <c r="H22" s="143"/>
      <c r="I22" s="2"/>
    </row>
    <row r="23" spans="1:10" s="1" customFormat="1" ht="15.75" customHeight="1">
      <c r="A23" s="2"/>
      <c r="B23" s="143" t="s">
        <v>8</v>
      </c>
      <c r="C23" s="2"/>
      <c r="D23" s="2"/>
      <c r="E23" s="2"/>
      <c r="F23" s="2"/>
      <c r="G23" s="2"/>
      <c r="H23" s="2"/>
      <c r="I23" s="2"/>
      <c r="J23" s="2"/>
    </row>
  </sheetData>
  <sheetProtection/>
  <mergeCells count="2">
    <mergeCell ref="A9:G9"/>
    <mergeCell ref="A19:G19"/>
  </mergeCells>
  <printOptions/>
  <pageMargins left="1" right="1"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F40"/>
  <sheetViews>
    <sheetView zoomScaleSheetLayoutView="100" workbookViewId="0" topLeftCell="A1">
      <selection activeCell="I6" sqref="I6"/>
    </sheetView>
  </sheetViews>
  <sheetFormatPr defaultColWidth="7.75390625" defaultRowHeight="13.5"/>
  <cols>
    <col min="1" max="1" width="14.00390625" style="41" customWidth="1"/>
    <col min="2" max="2" width="21.625" style="34" customWidth="1"/>
    <col min="3" max="5" width="15.125" style="34" customWidth="1"/>
    <col min="6" max="6" width="7.00390625" style="34" customWidth="1"/>
    <col min="7" max="7" width="6.00390625" style="34" customWidth="1"/>
    <col min="8" max="16384" width="7.75390625" style="34" customWidth="1"/>
  </cols>
  <sheetData>
    <row r="1" spans="1:5" ht="21" customHeight="1">
      <c r="A1" s="42" t="s">
        <v>207</v>
      </c>
      <c r="B1" s="42"/>
      <c r="C1" s="42"/>
      <c r="D1" s="42"/>
      <c r="E1" s="42"/>
    </row>
    <row r="2" ht="15.75" customHeight="1">
      <c r="E2" s="4" t="s">
        <v>60</v>
      </c>
    </row>
    <row r="3" spans="1:6" ht="18" customHeight="1">
      <c r="A3" s="5" t="s">
        <v>208</v>
      </c>
      <c r="B3" s="5"/>
      <c r="C3" s="5" t="s">
        <v>209</v>
      </c>
      <c r="D3" s="5"/>
      <c r="E3" s="5"/>
      <c r="F3" s="43" t="s">
        <v>67</v>
      </c>
    </row>
    <row r="4" spans="1:6" ht="18" customHeight="1">
      <c r="A4" s="44" t="s">
        <v>210</v>
      </c>
      <c r="B4" s="5" t="s">
        <v>191</v>
      </c>
      <c r="C4" s="5" t="s">
        <v>127</v>
      </c>
      <c r="D4" s="5" t="s">
        <v>211</v>
      </c>
      <c r="E4" s="5" t="s">
        <v>212</v>
      </c>
      <c r="F4" s="43" t="s">
        <v>67</v>
      </c>
    </row>
    <row r="5" spans="1:6" ht="18" customHeight="1">
      <c r="A5" s="45" t="s">
        <v>67</v>
      </c>
      <c r="B5" s="46" t="s">
        <v>127</v>
      </c>
      <c r="C5" s="47">
        <f>D5+E5</f>
        <v>381.21999999999997</v>
      </c>
      <c r="D5" s="47">
        <f>D6+D16+D23</f>
        <v>334.51</v>
      </c>
      <c r="E5" s="47">
        <f>E6+E16+E23</f>
        <v>46.71</v>
      </c>
      <c r="F5" s="34" t="s">
        <v>67</v>
      </c>
    </row>
    <row r="6" spans="1:5" ht="18" customHeight="1">
      <c r="A6" s="45" t="s">
        <v>32</v>
      </c>
      <c r="B6" s="48" t="s">
        <v>193</v>
      </c>
      <c r="C6" s="47">
        <f>D6+E6</f>
        <v>331.98</v>
      </c>
      <c r="D6" s="47">
        <v>331.98</v>
      </c>
      <c r="E6" s="47"/>
    </row>
    <row r="7" spans="1:5" ht="18" customHeight="1">
      <c r="A7" s="49" t="s">
        <v>213</v>
      </c>
      <c r="B7" s="50" t="s">
        <v>214</v>
      </c>
      <c r="C7" s="47">
        <f aca="true" t="shared" si="0" ref="C7:C40">D7+E7</f>
        <v>102.79</v>
      </c>
      <c r="D7" s="47">
        <v>102.79</v>
      </c>
      <c r="E7" s="51"/>
    </row>
    <row r="8" spans="1:5" ht="18" customHeight="1">
      <c r="A8" s="49" t="s">
        <v>215</v>
      </c>
      <c r="B8" s="50" t="s">
        <v>216</v>
      </c>
      <c r="C8" s="47">
        <f t="shared" si="0"/>
        <v>64.68</v>
      </c>
      <c r="D8" s="47">
        <v>64.68</v>
      </c>
      <c r="E8" s="51"/>
    </row>
    <row r="9" spans="1:5" ht="18" customHeight="1">
      <c r="A9" s="49" t="s">
        <v>217</v>
      </c>
      <c r="B9" s="50" t="s">
        <v>218</v>
      </c>
      <c r="C9" s="47">
        <f t="shared" si="0"/>
        <v>0</v>
      </c>
      <c r="D9" s="47"/>
      <c r="E9" s="51"/>
    </row>
    <row r="10" spans="1:5" ht="18" customHeight="1">
      <c r="A10" s="49" t="s">
        <v>219</v>
      </c>
      <c r="B10" s="50" t="s">
        <v>220</v>
      </c>
      <c r="C10" s="47">
        <f t="shared" si="0"/>
        <v>80.57</v>
      </c>
      <c r="D10" s="47">
        <v>80.57</v>
      </c>
      <c r="E10" s="51"/>
    </row>
    <row r="11" spans="1:5" ht="18" customHeight="1">
      <c r="A11" s="49" t="s">
        <v>221</v>
      </c>
      <c r="B11" s="50" t="s">
        <v>206</v>
      </c>
      <c r="C11" s="47">
        <f t="shared" si="0"/>
        <v>21.08</v>
      </c>
      <c r="D11" s="47">
        <v>21.08</v>
      </c>
      <c r="E11" s="51"/>
    </row>
    <row r="12" spans="1:5" ht="18" customHeight="1">
      <c r="A12" s="49" t="s">
        <v>222</v>
      </c>
      <c r="B12" s="50" t="s">
        <v>223</v>
      </c>
      <c r="C12" s="47">
        <f t="shared" si="0"/>
        <v>14.64</v>
      </c>
      <c r="D12" s="47">
        <v>14.64</v>
      </c>
      <c r="E12" s="51"/>
    </row>
    <row r="13" spans="1:5" ht="18" customHeight="1">
      <c r="A13" s="49" t="s">
        <v>224</v>
      </c>
      <c r="B13" s="50" t="s">
        <v>225</v>
      </c>
      <c r="C13" s="47">
        <f t="shared" si="0"/>
        <v>40.04</v>
      </c>
      <c r="D13" s="47">
        <v>40.04</v>
      </c>
      <c r="E13" s="51"/>
    </row>
    <row r="14" spans="1:5" ht="18" customHeight="1">
      <c r="A14" s="49" t="s">
        <v>226</v>
      </c>
      <c r="B14" s="50" t="s">
        <v>227</v>
      </c>
      <c r="C14" s="47">
        <f t="shared" si="0"/>
        <v>8.18</v>
      </c>
      <c r="D14" s="47">
        <v>8.18</v>
      </c>
      <c r="E14" s="51"/>
    </row>
    <row r="15" spans="1:5" ht="18" customHeight="1">
      <c r="A15" s="49" t="s">
        <v>228</v>
      </c>
      <c r="B15" s="50" t="s">
        <v>229</v>
      </c>
      <c r="C15" s="47">
        <f t="shared" si="0"/>
        <v>0</v>
      </c>
      <c r="D15" s="51"/>
      <c r="E15" s="51"/>
    </row>
    <row r="16" spans="1:5" ht="18" customHeight="1">
      <c r="A16" s="45" t="s">
        <v>35</v>
      </c>
      <c r="B16" s="48" t="s">
        <v>230</v>
      </c>
      <c r="C16" s="47">
        <f t="shared" si="0"/>
        <v>2.53</v>
      </c>
      <c r="D16" s="47">
        <v>2.53</v>
      </c>
      <c r="E16" s="47"/>
    </row>
    <row r="17" spans="1:5" ht="18" customHeight="1">
      <c r="A17" s="49" t="s">
        <v>213</v>
      </c>
      <c r="B17" s="50" t="s">
        <v>231</v>
      </c>
      <c r="C17" s="47">
        <f t="shared" si="0"/>
        <v>0</v>
      </c>
      <c r="D17" s="51"/>
      <c r="E17" s="51"/>
    </row>
    <row r="18" spans="1:5" ht="18" customHeight="1">
      <c r="A18" s="49" t="s">
        <v>215</v>
      </c>
      <c r="B18" s="50" t="s">
        <v>232</v>
      </c>
      <c r="C18" s="47">
        <f t="shared" si="0"/>
        <v>0</v>
      </c>
      <c r="D18" s="47"/>
      <c r="E18" s="51"/>
    </row>
    <row r="19" spans="1:5" ht="18" customHeight="1">
      <c r="A19" s="49" t="s">
        <v>217</v>
      </c>
      <c r="B19" s="50" t="s">
        <v>233</v>
      </c>
      <c r="C19" s="47">
        <f t="shared" si="0"/>
        <v>0.32</v>
      </c>
      <c r="D19" s="47">
        <v>0.32</v>
      </c>
      <c r="E19" s="51"/>
    </row>
    <row r="20" spans="1:5" ht="18" customHeight="1">
      <c r="A20" s="49" t="s">
        <v>219</v>
      </c>
      <c r="B20" s="50" t="s">
        <v>234</v>
      </c>
      <c r="C20" s="47">
        <f t="shared" si="0"/>
        <v>0</v>
      </c>
      <c r="D20" s="47"/>
      <c r="E20" s="51"/>
    </row>
    <row r="21" spans="1:5" ht="18" customHeight="1">
      <c r="A21" s="49" t="s">
        <v>221</v>
      </c>
      <c r="B21" s="50" t="s">
        <v>235</v>
      </c>
      <c r="C21" s="47">
        <f t="shared" si="0"/>
        <v>2.16</v>
      </c>
      <c r="D21" s="47">
        <v>2.16</v>
      </c>
      <c r="E21" s="51"/>
    </row>
    <row r="22" spans="1:5" ht="18" customHeight="1">
      <c r="A22" s="49" t="s">
        <v>222</v>
      </c>
      <c r="B22" s="50" t="s">
        <v>236</v>
      </c>
      <c r="C22" s="47">
        <f t="shared" si="0"/>
        <v>0.05</v>
      </c>
      <c r="D22" s="47">
        <v>0.05</v>
      </c>
      <c r="E22" s="51"/>
    </row>
    <row r="23" spans="1:6" ht="18" customHeight="1">
      <c r="A23" s="45" t="s">
        <v>38</v>
      </c>
      <c r="B23" s="48" t="s">
        <v>237</v>
      </c>
      <c r="C23" s="47">
        <f t="shared" si="0"/>
        <v>46.71</v>
      </c>
      <c r="D23" s="47"/>
      <c r="E23" s="47">
        <v>46.71</v>
      </c>
      <c r="F23" s="34" t="s">
        <v>67</v>
      </c>
    </row>
    <row r="24" spans="1:6" ht="18" customHeight="1">
      <c r="A24" s="49" t="s">
        <v>213</v>
      </c>
      <c r="B24" s="50" t="s">
        <v>238</v>
      </c>
      <c r="C24" s="47">
        <f t="shared" si="0"/>
        <v>2.15</v>
      </c>
      <c r="D24" s="51"/>
      <c r="E24" s="52">
        <v>2.15</v>
      </c>
      <c r="F24" s="34" t="s">
        <v>67</v>
      </c>
    </row>
    <row r="25" spans="1:6" ht="18" customHeight="1">
      <c r="A25" s="49" t="s">
        <v>215</v>
      </c>
      <c r="B25" s="50" t="s">
        <v>239</v>
      </c>
      <c r="C25" s="47">
        <f t="shared" si="0"/>
        <v>0.3</v>
      </c>
      <c r="D25" s="51"/>
      <c r="E25" s="52">
        <v>0.3</v>
      </c>
      <c r="F25" s="34" t="s">
        <v>67</v>
      </c>
    </row>
    <row r="26" spans="1:6" ht="18" customHeight="1">
      <c r="A26" s="49" t="s">
        <v>217</v>
      </c>
      <c r="B26" s="50" t="s">
        <v>240</v>
      </c>
      <c r="C26" s="47">
        <f t="shared" si="0"/>
        <v>0.1</v>
      </c>
      <c r="D26" s="51"/>
      <c r="E26" s="52">
        <v>0.1</v>
      </c>
      <c r="F26" s="34" t="s">
        <v>67</v>
      </c>
    </row>
    <row r="27" spans="1:6" ht="18" customHeight="1">
      <c r="A27" s="49" t="s">
        <v>219</v>
      </c>
      <c r="B27" s="50" t="s">
        <v>241</v>
      </c>
      <c r="C27" s="47">
        <f t="shared" si="0"/>
        <v>0</v>
      </c>
      <c r="D27" s="51"/>
      <c r="E27" s="52"/>
      <c r="F27" s="34" t="s">
        <v>67</v>
      </c>
    </row>
    <row r="28" spans="1:6" ht="18" customHeight="1">
      <c r="A28" s="49" t="s">
        <v>221</v>
      </c>
      <c r="B28" s="50" t="s">
        <v>242</v>
      </c>
      <c r="C28" s="47">
        <f t="shared" si="0"/>
        <v>0</v>
      </c>
      <c r="D28" s="51"/>
      <c r="E28" s="52"/>
      <c r="F28" s="34" t="s">
        <v>67</v>
      </c>
    </row>
    <row r="29" spans="1:6" ht="18" customHeight="1">
      <c r="A29" s="49" t="s">
        <v>222</v>
      </c>
      <c r="B29" s="50" t="s">
        <v>243</v>
      </c>
      <c r="C29" s="47">
        <f t="shared" si="0"/>
        <v>0.3</v>
      </c>
      <c r="D29" s="51"/>
      <c r="E29" s="52">
        <v>0.3</v>
      </c>
      <c r="F29" s="34" t="s">
        <v>67</v>
      </c>
    </row>
    <row r="30" spans="1:6" ht="18" customHeight="1">
      <c r="A30" s="49" t="s">
        <v>224</v>
      </c>
      <c r="B30" s="50" t="s">
        <v>244</v>
      </c>
      <c r="C30" s="47">
        <f t="shared" si="0"/>
        <v>0.3</v>
      </c>
      <c r="D30" s="51"/>
      <c r="E30" s="52">
        <v>0.3</v>
      </c>
      <c r="F30" s="34" t="s">
        <v>67</v>
      </c>
    </row>
    <row r="31" spans="1:6" ht="18" customHeight="1">
      <c r="A31" s="49" t="s">
        <v>226</v>
      </c>
      <c r="B31" s="50" t="s">
        <v>245</v>
      </c>
      <c r="C31" s="47">
        <f t="shared" si="0"/>
        <v>0</v>
      </c>
      <c r="D31" s="51"/>
      <c r="E31" s="52"/>
      <c r="F31" s="34" t="s">
        <v>67</v>
      </c>
    </row>
    <row r="32" spans="1:6" ht="18" customHeight="1">
      <c r="A32" s="49" t="s">
        <v>228</v>
      </c>
      <c r="B32" s="50" t="s">
        <v>246</v>
      </c>
      <c r="C32" s="47">
        <f t="shared" si="0"/>
        <v>0</v>
      </c>
      <c r="D32" s="51"/>
      <c r="E32" s="52"/>
      <c r="F32" s="34" t="s">
        <v>67</v>
      </c>
    </row>
    <row r="33" spans="1:6" ht="18" customHeight="1">
      <c r="A33" s="49" t="s">
        <v>247</v>
      </c>
      <c r="B33" s="50" t="s">
        <v>248</v>
      </c>
      <c r="C33" s="47">
        <f t="shared" si="0"/>
        <v>15.76</v>
      </c>
      <c r="D33" s="51"/>
      <c r="E33" s="52">
        <v>15.76</v>
      </c>
      <c r="F33" s="34" t="s">
        <v>67</v>
      </c>
    </row>
    <row r="34" spans="1:6" ht="18" customHeight="1">
      <c r="A34" s="49" t="s">
        <v>249</v>
      </c>
      <c r="B34" s="50" t="s">
        <v>250</v>
      </c>
      <c r="C34" s="47">
        <f t="shared" si="0"/>
        <v>0.5</v>
      </c>
      <c r="D34" s="51"/>
      <c r="E34" s="52">
        <v>0.5</v>
      </c>
      <c r="F34" s="34" t="s">
        <v>67</v>
      </c>
    </row>
    <row r="35" spans="1:6" ht="18" customHeight="1">
      <c r="A35" s="49" t="s">
        <v>251</v>
      </c>
      <c r="B35" s="50" t="s">
        <v>252</v>
      </c>
      <c r="C35" s="47">
        <f t="shared" si="0"/>
        <v>2.57</v>
      </c>
      <c r="D35" s="51"/>
      <c r="E35" s="52">
        <v>2.57</v>
      </c>
      <c r="F35" s="34" t="s">
        <v>67</v>
      </c>
    </row>
    <row r="36" spans="1:6" ht="18" customHeight="1">
      <c r="A36" s="49" t="s">
        <v>253</v>
      </c>
      <c r="B36" s="50" t="s">
        <v>254</v>
      </c>
      <c r="C36" s="47">
        <f t="shared" si="0"/>
        <v>0.23</v>
      </c>
      <c r="D36" s="51"/>
      <c r="E36" s="52">
        <v>0.23</v>
      </c>
      <c r="F36" s="34" t="s">
        <v>67</v>
      </c>
    </row>
    <row r="37" spans="1:6" ht="18" customHeight="1">
      <c r="A37" s="49" t="s">
        <v>255</v>
      </c>
      <c r="B37" s="50" t="s">
        <v>256</v>
      </c>
      <c r="C37" s="47">
        <f t="shared" si="0"/>
        <v>2.11</v>
      </c>
      <c r="D37" s="51"/>
      <c r="E37" s="52">
        <v>2.11</v>
      </c>
      <c r="F37" s="34" t="s">
        <v>67</v>
      </c>
    </row>
    <row r="38" spans="1:6" ht="18" customHeight="1">
      <c r="A38" s="49" t="s">
        <v>257</v>
      </c>
      <c r="B38" s="50" t="s">
        <v>258</v>
      </c>
      <c r="C38" s="47">
        <f t="shared" si="0"/>
        <v>0</v>
      </c>
      <c r="D38" s="51"/>
      <c r="E38" s="52"/>
      <c r="F38" s="34" t="s">
        <v>67</v>
      </c>
    </row>
    <row r="39" spans="1:5" ht="18" customHeight="1">
      <c r="A39" s="49" t="s">
        <v>259</v>
      </c>
      <c r="B39" s="50" t="s">
        <v>260</v>
      </c>
      <c r="C39" s="47">
        <f t="shared" si="0"/>
        <v>21.48</v>
      </c>
      <c r="D39" s="51"/>
      <c r="E39" s="52">
        <v>21.48</v>
      </c>
    </row>
    <row r="40" spans="1:5" ht="18" customHeight="1">
      <c r="A40" s="49" t="s">
        <v>261</v>
      </c>
      <c r="B40" s="50" t="s">
        <v>262</v>
      </c>
      <c r="C40" s="47">
        <f t="shared" si="0"/>
        <v>0.91</v>
      </c>
      <c r="D40" s="51"/>
      <c r="E40" s="52">
        <v>0.91</v>
      </c>
    </row>
  </sheetData>
  <sheetProtection/>
  <mergeCells count="3">
    <mergeCell ref="A1:E1"/>
    <mergeCell ref="A3:B3"/>
    <mergeCell ref="C3:E3"/>
  </mergeCells>
  <printOptions/>
  <pageMargins left="0.75" right="0.75" top="1" bottom="1" header="0.5097222222222222" footer="0.5097222222222222"/>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V28"/>
  <sheetViews>
    <sheetView showZeros="0" zoomScaleSheetLayoutView="100" workbookViewId="0" topLeftCell="A2">
      <selection activeCell="N10" sqref="N10"/>
    </sheetView>
  </sheetViews>
  <sheetFormatPr defaultColWidth="9.125" defaultRowHeight="12.75" customHeight="1"/>
  <cols>
    <col min="1" max="1" width="35.50390625" style="2" customWidth="1"/>
    <col min="2" max="7" width="12.625" style="2" customWidth="1"/>
    <col min="8" max="8" width="16.50390625" style="2" customWidth="1"/>
    <col min="9" max="9" width="9.125" style="2" customWidth="1"/>
    <col min="10" max="16384" width="9.125" style="1" customWidth="1"/>
  </cols>
  <sheetData>
    <row r="1" spans="1:256" s="34" customFormat="1" ht="24.75" customHeight="1" hidden="1">
      <c r="A1" s="35" t="s">
        <v>263</v>
      </c>
      <c r="B1" s="2"/>
      <c r="C1" s="2"/>
      <c r="D1" s="2"/>
      <c r="E1" s="2"/>
      <c r="F1" s="2"/>
      <c r="G1" s="2"/>
      <c r="H1" s="2"/>
      <c r="I1" s="2"/>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34" customFormat="1" ht="24.75" customHeight="1">
      <c r="A2" s="3" t="s">
        <v>264</v>
      </c>
      <c r="B2" s="3"/>
      <c r="C2" s="3"/>
      <c r="D2" s="3"/>
      <c r="E2" s="3"/>
      <c r="F2" s="3"/>
      <c r="G2" s="3"/>
      <c r="H2" s="3"/>
      <c r="I2" s="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34" customFormat="1" ht="24.75" customHeight="1">
      <c r="A3" s="2"/>
      <c r="B3" s="2"/>
      <c r="C3" s="2"/>
      <c r="D3" s="2"/>
      <c r="E3" s="2"/>
      <c r="F3" s="2"/>
      <c r="G3" s="2"/>
      <c r="H3" s="4" t="s">
        <v>60</v>
      </c>
      <c r="I3" s="2"/>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34" customFormat="1" ht="24.75" customHeight="1">
      <c r="A4" s="5" t="s">
        <v>184</v>
      </c>
      <c r="B4" s="36" t="s">
        <v>265</v>
      </c>
      <c r="C4" s="36"/>
      <c r="D4" s="36"/>
      <c r="E4" s="36"/>
      <c r="F4" s="36"/>
      <c r="G4" s="36" t="s">
        <v>258</v>
      </c>
      <c r="H4" s="36" t="s">
        <v>244</v>
      </c>
      <c r="I4" s="2"/>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4" customFormat="1" ht="24.75" customHeight="1">
      <c r="A5" s="5"/>
      <c r="B5" s="36" t="s">
        <v>127</v>
      </c>
      <c r="C5" s="36" t="s">
        <v>266</v>
      </c>
      <c r="D5" s="36" t="s">
        <v>250</v>
      </c>
      <c r="E5" s="36" t="s">
        <v>267</v>
      </c>
      <c r="F5" s="37"/>
      <c r="G5" s="36"/>
      <c r="H5" s="36"/>
      <c r="I5" s="2"/>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4" customFormat="1" ht="24.75" customHeight="1">
      <c r="A6" s="5"/>
      <c r="B6" s="36"/>
      <c r="C6" s="36"/>
      <c r="D6" s="36"/>
      <c r="E6" s="36" t="s">
        <v>268</v>
      </c>
      <c r="F6" s="36" t="s">
        <v>269</v>
      </c>
      <c r="G6" s="36"/>
      <c r="H6" s="36"/>
      <c r="I6" s="2"/>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9" s="1" customFormat="1" ht="24.75" customHeight="1">
      <c r="A7" s="38" t="s">
        <v>127</v>
      </c>
      <c r="B7" s="33"/>
      <c r="C7" s="33"/>
      <c r="D7" s="33"/>
      <c r="E7" s="33"/>
      <c r="F7" s="33"/>
      <c r="G7" s="33"/>
      <c r="H7" s="33"/>
      <c r="I7" s="2"/>
    </row>
    <row r="8" spans="1:9" s="1" customFormat="1" ht="24.75" customHeight="1">
      <c r="A8" s="39" t="s">
        <v>2</v>
      </c>
      <c r="B8" s="29">
        <v>0.5</v>
      </c>
      <c r="C8" s="29"/>
      <c r="D8" s="29">
        <v>0.5</v>
      </c>
      <c r="E8" s="29"/>
      <c r="F8" s="29"/>
      <c r="G8" s="29"/>
      <c r="H8" s="29">
        <v>0.3</v>
      </c>
      <c r="I8" s="2"/>
    </row>
    <row r="9" spans="1:9" s="1" customFormat="1" ht="24.75" customHeight="1">
      <c r="A9" s="40"/>
      <c r="B9" s="33"/>
      <c r="C9" s="33"/>
      <c r="D9" s="33"/>
      <c r="E9" s="33"/>
      <c r="F9" s="33"/>
      <c r="G9" s="33"/>
      <c r="H9" s="33"/>
      <c r="I9" s="2"/>
    </row>
    <row r="10" spans="1:9" s="1" customFormat="1" ht="24.75" customHeight="1">
      <c r="A10" s="40"/>
      <c r="B10" s="33"/>
      <c r="C10" s="33"/>
      <c r="D10" s="33"/>
      <c r="E10" s="33"/>
      <c r="F10" s="33"/>
      <c r="G10" s="33"/>
      <c r="H10" s="33"/>
      <c r="I10" s="2"/>
    </row>
    <row r="11" spans="1:9" s="1" customFormat="1" ht="24.75" customHeight="1">
      <c r="A11" s="40"/>
      <c r="B11" s="33"/>
      <c r="C11" s="33"/>
      <c r="D11" s="33"/>
      <c r="E11" s="33"/>
      <c r="F11" s="33"/>
      <c r="G11" s="33"/>
      <c r="H11" s="33"/>
      <c r="I11" s="2"/>
    </row>
    <row r="12" spans="1:9" s="1" customFormat="1" ht="24.75" customHeight="1">
      <c r="A12" s="40"/>
      <c r="B12" s="33"/>
      <c r="C12" s="33"/>
      <c r="D12" s="33"/>
      <c r="E12" s="33"/>
      <c r="F12" s="33"/>
      <c r="G12" s="33"/>
      <c r="H12" s="33"/>
      <c r="I12" s="2"/>
    </row>
    <row r="13" spans="1:9" s="1" customFormat="1" ht="24.75" customHeight="1">
      <c r="A13" s="40"/>
      <c r="B13" s="33"/>
      <c r="C13" s="33"/>
      <c r="D13" s="33"/>
      <c r="E13" s="33"/>
      <c r="F13" s="33"/>
      <c r="G13" s="33"/>
      <c r="H13" s="33"/>
      <c r="I13" s="2"/>
    </row>
    <row r="14" spans="1:9" s="1" customFormat="1" ht="24.75" customHeight="1">
      <c r="A14" s="40"/>
      <c r="B14" s="33"/>
      <c r="C14" s="33"/>
      <c r="D14" s="33"/>
      <c r="E14" s="33"/>
      <c r="F14" s="33"/>
      <c r="G14" s="33"/>
      <c r="H14" s="33"/>
      <c r="I14" s="2"/>
    </row>
    <row r="15" spans="1:9" s="1" customFormat="1" ht="24.75" customHeight="1">
      <c r="A15" s="40"/>
      <c r="B15" s="33"/>
      <c r="C15" s="33"/>
      <c r="D15" s="33"/>
      <c r="E15" s="33"/>
      <c r="F15" s="33"/>
      <c r="G15" s="33"/>
      <c r="H15" s="33"/>
      <c r="I15" s="2"/>
    </row>
    <row r="16" spans="1:9" s="1" customFormat="1" ht="24.75" customHeight="1">
      <c r="A16" s="40"/>
      <c r="B16" s="33"/>
      <c r="C16" s="33"/>
      <c r="D16" s="33"/>
      <c r="E16" s="33"/>
      <c r="F16" s="33"/>
      <c r="G16" s="33"/>
      <c r="H16" s="33"/>
      <c r="I16" s="2"/>
    </row>
    <row r="17" spans="1:9" s="1" customFormat="1" ht="24.75" customHeight="1">
      <c r="A17" s="40"/>
      <c r="B17" s="33"/>
      <c r="C17" s="33"/>
      <c r="D17" s="33"/>
      <c r="E17" s="33"/>
      <c r="F17" s="33"/>
      <c r="G17" s="33"/>
      <c r="H17" s="33"/>
      <c r="I17" s="2"/>
    </row>
    <row r="18" spans="1:9" s="1" customFormat="1" ht="24.75" customHeight="1">
      <c r="A18" s="40"/>
      <c r="B18" s="33"/>
      <c r="C18" s="33"/>
      <c r="D18" s="33"/>
      <c r="E18" s="33"/>
      <c r="F18" s="33"/>
      <c r="G18" s="33"/>
      <c r="H18" s="33"/>
      <c r="I18" s="2"/>
    </row>
    <row r="19" spans="1:9" s="1" customFormat="1" ht="24.75" customHeight="1">
      <c r="A19" s="40"/>
      <c r="B19" s="33"/>
      <c r="C19" s="33"/>
      <c r="D19" s="33"/>
      <c r="E19" s="33"/>
      <c r="F19" s="33"/>
      <c r="G19" s="33"/>
      <c r="H19" s="33"/>
      <c r="I19" s="2"/>
    </row>
    <row r="20" spans="1:9" s="1" customFormat="1" ht="24.75" customHeight="1">
      <c r="A20" s="40"/>
      <c r="B20" s="33"/>
      <c r="C20" s="33"/>
      <c r="D20" s="33"/>
      <c r="E20" s="33"/>
      <c r="F20" s="33"/>
      <c r="G20" s="33"/>
      <c r="H20" s="33"/>
      <c r="I20" s="2"/>
    </row>
    <row r="21" spans="1:9" s="1" customFormat="1" ht="12.75" customHeight="1" hidden="1">
      <c r="A21" s="2"/>
      <c r="B21" s="2"/>
      <c r="C21" s="2"/>
      <c r="D21" s="2"/>
      <c r="E21" s="2"/>
      <c r="F21" s="2"/>
      <c r="G21" s="2"/>
      <c r="H21" s="2"/>
      <c r="I21" s="2"/>
    </row>
    <row r="22" spans="1:9" s="1" customFormat="1" ht="12.75" customHeight="1">
      <c r="A22" s="2"/>
      <c r="B22" s="2"/>
      <c r="C22" s="2"/>
      <c r="D22" s="2"/>
      <c r="E22" s="2"/>
      <c r="F22" s="2"/>
      <c r="G22" s="2"/>
      <c r="H22" s="2"/>
      <c r="I22" s="2"/>
    </row>
    <row r="23" spans="1:9" s="1" customFormat="1" ht="14.25">
      <c r="A23" s="2"/>
      <c r="B23" s="2"/>
      <c r="C23" s="2"/>
      <c r="D23" s="2"/>
      <c r="E23" s="2"/>
      <c r="F23" s="2"/>
      <c r="G23" s="2"/>
      <c r="H23" s="2"/>
      <c r="I23" s="2"/>
    </row>
    <row r="24" spans="1:9" s="1" customFormat="1" ht="14.25">
      <c r="A24" s="2"/>
      <c r="B24" s="2"/>
      <c r="C24" s="2"/>
      <c r="D24" s="2"/>
      <c r="E24" s="2"/>
      <c r="F24" s="2"/>
      <c r="G24" s="2"/>
      <c r="H24" s="2"/>
      <c r="I24" s="2"/>
    </row>
    <row r="25" spans="1:9" s="1" customFormat="1" ht="12.75" customHeight="1">
      <c r="A25" s="2"/>
      <c r="B25" s="2"/>
      <c r="C25" s="2"/>
      <c r="D25" s="2"/>
      <c r="E25" s="2"/>
      <c r="F25" s="2"/>
      <c r="G25" s="2"/>
      <c r="H25" s="2"/>
      <c r="I25" s="2"/>
    </row>
    <row r="26" spans="1:9" s="1" customFormat="1" ht="12.75" customHeight="1" hidden="1">
      <c r="A26" s="2"/>
      <c r="B26" s="2"/>
      <c r="C26" s="2"/>
      <c r="D26" s="2"/>
      <c r="E26" s="2"/>
      <c r="F26" s="2"/>
      <c r="G26" s="2"/>
      <c r="H26" s="2"/>
      <c r="I26" s="2"/>
    </row>
    <row r="27" spans="1:9" s="1" customFormat="1" ht="12.75" customHeight="1" hidden="1">
      <c r="A27" s="2"/>
      <c r="B27" s="2"/>
      <c r="C27" s="2"/>
      <c r="D27" s="2"/>
      <c r="E27" s="2"/>
      <c r="F27" s="2"/>
      <c r="G27" s="2"/>
      <c r="H27" s="2"/>
      <c r="I27" s="2"/>
    </row>
    <row r="28" spans="1:9" s="1" customFormat="1" ht="14.25" hidden="1">
      <c r="A28" s="2"/>
      <c r="B28" s="2"/>
      <c r="C28" s="2"/>
      <c r="D28" s="2"/>
      <c r="E28" s="2"/>
      <c r="F28" s="2"/>
      <c r="G28" s="2"/>
      <c r="H28" s="2"/>
      <c r="I28" s="2"/>
    </row>
  </sheetData>
  <sheetProtection/>
  <mergeCells count="9">
    <mergeCell ref="A2:H2"/>
    <mergeCell ref="B4:F4"/>
    <mergeCell ref="E5:F5"/>
    <mergeCell ref="A4:A6"/>
    <mergeCell ref="B5:B6"/>
    <mergeCell ref="C5:C6"/>
    <mergeCell ref="D5:D6"/>
    <mergeCell ref="G4:G6"/>
    <mergeCell ref="H4:H6"/>
  </mergeCells>
  <hyperlinks>
    <hyperlink ref="A1" location="目录!A1" display="返回"/>
  </hyperlinks>
  <printOptions horizontalCentered="1" verticalCentered="1"/>
  <pageMargins left="0.7513888888888889" right="0.7513888888888889" top="0.9798611111111111" bottom="0.9798611111111111" header="0.5076388888888889" footer="0.5076388888888889"/>
  <pageSetup horizontalDpi="600" verticalDpi="600" orientation="landscape" paperSize="9"/>
</worksheet>
</file>

<file path=xl/worksheets/sheet12.xml><?xml version="1.0" encoding="utf-8"?>
<worksheet xmlns="http://schemas.openxmlformats.org/spreadsheetml/2006/main" xmlns:r="http://schemas.openxmlformats.org/officeDocument/2006/relationships">
  <sheetPr>
    <tabColor rgb="FFFF0000"/>
  </sheetPr>
  <dimension ref="A1:E49"/>
  <sheetViews>
    <sheetView zoomScaleSheetLayoutView="100" workbookViewId="0" topLeftCell="A1">
      <selection activeCell="K10" sqref="K10"/>
    </sheetView>
  </sheetViews>
  <sheetFormatPr defaultColWidth="8.875" defaultRowHeight="13.5"/>
  <cols>
    <col min="2" max="2" width="27.375" style="0" customWidth="1"/>
    <col min="3" max="5" width="15.75390625" style="0" customWidth="1"/>
  </cols>
  <sheetData>
    <row r="1" spans="1:5" ht="28.5" customHeight="1">
      <c r="A1" s="3" t="s">
        <v>270</v>
      </c>
      <c r="B1" s="3"/>
      <c r="C1" s="3"/>
      <c r="D1" s="3"/>
      <c r="E1" s="3"/>
    </row>
    <row r="2" spans="1:5" ht="18" customHeight="1">
      <c r="A2" s="2"/>
      <c r="B2" s="2"/>
      <c r="C2" s="2"/>
      <c r="D2" s="2"/>
      <c r="E2" s="4" t="s">
        <v>60</v>
      </c>
    </row>
    <row r="3" spans="1:5" ht="21" customHeight="1">
      <c r="A3" s="5" t="s">
        <v>210</v>
      </c>
      <c r="B3" s="5" t="s">
        <v>63</v>
      </c>
      <c r="C3" s="5" t="s">
        <v>127</v>
      </c>
      <c r="D3" s="5" t="s">
        <v>124</v>
      </c>
      <c r="E3" s="5" t="s">
        <v>125</v>
      </c>
    </row>
    <row r="4" spans="1:5" ht="21" customHeight="1">
      <c r="A4" s="5" t="s">
        <v>188</v>
      </c>
      <c r="B4" s="5" t="s">
        <v>188</v>
      </c>
      <c r="C4" s="5">
        <v>1</v>
      </c>
      <c r="D4" s="5">
        <v>2</v>
      </c>
      <c r="E4" s="5">
        <v>3</v>
      </c>
    </row>
    <row r="5" spans="1:5" ht="21" customHeight="1">
      <c r="A5" s="26">
        <v>0</v>
      </c>
      <c r="B5" s="27" t="s">
        <v>127</v>
      </c>
      <c r="C5" s="28">
        <v>440.22</v>
      </c>
      <c r="D5" s="29">
        <v>381.22</v>
      </c>
      <c r="E5" s="29">
        <v>59</v>
      </c>
    </row>
    <row r="6" spans="1:5" ht="21" customHeight="1">
      <c r="A6" s="30">
        <v>1</v>
      </c>
      <c r="B6" s="31" t="s">
        <v>214</v>
      </c>
      <c r="C6" s="32"/>
      <c r="D6" s="33">
        <v>102.79</v>
      </c>
      <c r="E6" s="33"/>
    </row>
    <row r="7" spans="1:5" ht="21" customHeight="1">
      <c r="A7" s="30">
        <v>2</v>
      </c>
      <c r="B7" s="31" t="s">
        <v>216</v>
      </c>
      <c r="C7" s="32"/>
      <c r="D7" s="33">
        <v>64.68</v>
      </c>
      <c r="E7" s="33"/>
    </row>
    <row r="8" spans="1:5" ht="21" customHeight="1">
      <c r="A8" s="30">
        <v>3</v>
      </c>
      <c r="B8" s="31" t="s">
        <v>220</v>
      </c>
      <c r="C8" s="32"/>
      <c r="D8" s="33">
        <v>80.57</v>
      </c>
      <c r="E8" s="33"/>
    </row>
    <row r="9" spans="1:5" ht="21" customHeight="1">
      <c r="A9" s="30">
        <v>4</v>
      </c>
      <c r="B9" s="31" t="s">
        <v>227</v>
      </c>
      <c r="C9" s="32"/>
      <c r="D9" s="33">
        <v>8.18</v>
      </c>
      <c r="E9" s="33"/>
    </row>
    <row r="10" spans="1:5" ht="21" customHeight="1">
      <c r="A10" s="30">
        <v>5</v>
      </c>
      <c r="B10" s="31" t="s">
        <v>271</v>
      </c>
      <c r="C10" s="32"/>
      <c r="D10" s="33">
        <v>28.1</v>
      </c>
      <c r="E10" s="33"/>
    </row>
    <row r="11" spans="1:5" ht="21" customHeight="1">
      <c r="A11" s="30">
        <v>6</v>
      </c>
      <c r="B11" s="31" t="s">
        <v>272</v>
      </c>
      <c r="C11" s="32"/>
      <c r="D11" s="33"/>
      <c r="E11" s="33"/>
    </row>
    <row r="12" spans="1:5" ht="21" customHeight="1">
      <c r="A12" s="30">
        <v>7</v>
      </c>
      <c r="B12" s="31" t="s">
        <v>273</v>
      </c>
      <c r="C12" s="32"/>
      <c r="D12" s="33">
        <v>11.24</v>
      </c>
      <c r="E12" s="33"/>
    </row>
    <row r="13" spans="1:5" ht="21" customHeight="1">
      <c r="A13" s="30">
        <v>8</v>
      </c>
      <c r="B13" s="31" t="s">
        <v>274</v>
      </c>
      <c r="C13" s="32"/>
      <c r="D13" s="33"/>
      <c r="E13" s="33"/>
    </row>
    <row r="14" spans="1:5" ht="21" customHeight="1">
      <c r="A14" s="30">
        <v>9</v>
      </c>
      <c r="B14" s="31" t="s">
        <v>275</v>
      </c>
      <c r="C14" s="32"/>
      <c r="D14" s="33">
        <v>0.7</v>
      </c>
      <c r="E14" s="33"/>
    </row>
    <row r="15" spans="1:5" ht="21" customHeight="1">
      <c r="A15" s="30">
        <v>10</v>
      </c>
      <c r="B15" s="31" t="s">
        <v>206</v>
      </c>
      <c r="C15" s="32"/>
      <c r="D15" s="33">
        <v>21.08</v>
      </c>
      <c r="E15" s="33"/>
    </row>
    <row r="16" spans="1:5" ht="21" customHeight="1">
      <c r="A16" s="30">
        <v>11</v>
      </c>
      <c r="B16" s="31" t="s">
        <v>238</v>
      </c>
      <c r="C16" s="32"/>
      <c r="D16" s="33">
        <v>2.15</v>
      </c>
      <c r="E16" s="33"/>
    </row>
    <row r="17" spans="1:5" ht="21" customHeight="1">
      <c r="A17" s="30">
        <v>12</v>
      </c>
      <c r="B17" s="31" t="s">
        <v>239</v>
      </c>
      <c r="C17" s="32"/>
      <c r="D17" s="33">
        <v>0.3</v>
      </c>
      <c r="E17" s="33"/>
    </row>
    <row r="18" spans="1:5" ht="21" customHeight="1">
      <c r="A18" s="30">
        <v>13</v>
      </c>
      <c r="B18" s="31" t="s">
        <v>276</v>
      </c>
      <c r="C18" s="32"/>
      <c r="D18" s="33"/>
      <c r="E18" s="33"/>
    </row>
    <row r="19" spans="1:5" ht="21" customHeight="1">
      <c r="A19" s="30">
        <v>14</v>
      </c>
      <c r="B19" s="31" t="s">
        <v>240</v>
      </c>
      <c r="C19" s="32"/>
      <c r="D19" s="33">
        <v>0.1</v>
      </c>
      <c r="E19" s="33"/>
    </row>
    <row r="20" spans="1:5" ht="21" customHeight="1">
      <c r="A20" s="30">
        <v>15</v>
      </c>
      <c r="B20" s="31" t="s">
        <v>241</v>
      </c>
      <c r="C20" s="32"/>
      <c r="D20" s="33"/>
      <c r="E20" s="33"/>
    </row>
    <row r="21" spans="1:5" ht="21" customHeight="1">
      <c r="A21" s="30">
        <v>16</v>
      </c>
      <c r="B21" s="31" t="s">
        <v>242</v>
      </c>
      <c r="C21" s="32"/>
      <c r="D21" s="33"/>
      <c r="E21" s="33"/>
    </row>
    <row r="22" spans="1:5" ht="21" customHeight="1">
      <c r="A22" s="30">
        <v>17</v>
      </c>
      <c r="B22" s="31" t="s">
        <v>243</v>
      </c>
      <c r="C22" s="32"/>
      <c r="D22" s="33">
        <v>0.3</v>
      </c>
      <c r="E22" s="33"/>
    </row>
    <row r="23" spans="1:5" ht="21" customHeight="1">
      <c r="A23" s="30">
        <v>18</v>
      </c>
      <c r="B23" s="31" t="s">
        <v>277</v>
      </c>
      <c r="C23" s="32"/>
      <c r="D23" s="33">
        <v>16.8</v>
      </c>
      <c r="E23" s="33"/>
    </row>
    <row r="24" spans="1:5" ht="21" customHeight="1">
      <c r="A24" s="30">
        <v>19</v>
      </c>
      <c r="B24" s="31" t="s">
        <v>278</v>
      </c>
      <c r="C24" s="32"/>
      <c r="D24" s="33"/>
      <c r="E24" s="33"/>
    </row>
    <row r="25" spans="1:5" ht="21" customHeight="1">
      <c r="A25" s="30">
        <v>20</v>
      </c>
      <c r="B25" s="31" t="s">
        <v>248</v>
      </c>
      <c r="C25" s="32"/>
      <c r="D25" s="33">
        <v>15.76</v>
      </c>
      <c r="E25" s="33"/>
    </row>
    <row r="26" spans="1:5" ht="21" customHeight="1">
      <c r="A26" s="30">
        <v>21</v>
      </c>
      <c r="B26" s="31" t="s">
        <v>266</v>
      </c>
      <c r="C26" s="32"/>
      <c r="D26" s="33"/>
      <c r="E26" s="33"/>
    </row>
    <row r="27" spans="1:5" ht="21" customHeight="1">
      <c r="A27" s="30">
        <v>22</v>
      </c>
      <c r="B27" s="31" t="s">
        <v>279</v>
      </c>
      <c r="C27" s="32"/>
      <c r="D27" s="33"/>
      <c r="E27" s="33"/>
    </row>
    <row r="28" spans="1:5" ht="21" customHeight="1">
      <c r="A28" s="30">
        <v>23</v>
      </c>
      <c r="B28" s="31" t="s">
        <v>280</v>
      </c>
      <c r="C28" s="32"/>
      <c r="D28" s="33"/>
      <c r="E28" s="33"/>
    </row>
    <row r="29" spans="1:5" ht="21" customHeight="1">
      <c r="A29" s="30">
        <v>24</v>
      </c>
      <c r="B29" s="31" t="s">
        <v>258</v>
      </c>
      <c r="C29" s="32"/>
      <c r="D29" s="33"/>
      <c r="E29" s="33"/>
    </row>
    <row r="30" spans="1:5" ht="21" customHeight="1">
      <c r="A30" s="30">
        <v>25</v>
      </c>
      <c r="B30" s="31" t="s">
        <v>244</v>
      </c>
      <c r="C30" s="32"/>
      <c r="D30" s="33">
        <v>0.3</v>
      </c>
      <c r="E30" s="33"/>
    </row>
    <row r="31" spans="1:5" ht="21" customHeight="1">
      <c r="A31" s="30">
        <v>26</v>
      </c>
      <c r="B31" s="31" t="s">
        <v>250</v>
      </c>
      <c r="C31" s="32"/>
      <c r="D31" s="33">
        <v>0.5</v>
      </c>
      <c r="E31" s="33"/>
    </row>
    <row r="32" spans="1:5" ht="21" customHeight="1">
      <c r="A32" s="30">
        <v>27</v>
      </c>
      <c r="B32" s="31" t="s">
        <v>281</v>
      </c>
      <c r="C32" s="32"/>
      <c r="D32" s="33"/>
      <c r="E32" s="33"/>
    </row>
    <row r="33" spans="1:5" ht="21" customHeight="1">
      <c r="A33" s="30">
        <v>28</v>
      </c>
      <c r="B33" s="31" t="s">
        <v>282</v>
      </c>
      <c r="C33" s="32"/>
      <c r="D33" s="33"/>
      <c r="E33" s="33"/>
    </row>
    <row r="34" spans="1:5" ht="21" customHeight="1">
      <c r="A34" s="30">
        <v>29</v>
      </c>
      <c r="B34" s="31" t="s">
        <v>256</v>
      </c>
      <c r="C34" s="32"/>
      <c r="D34" s="33">
        <v>2.11</v>
      </c>
      <c r="E34" s="33"/>
    </row>
    <row r="35" spans="1:5" ht="21" customHeight="1">
      <c r="A35" s="30">
        <v>30</v>
      </c>
      <c r="B35" s="31" t="s">
        <v>283</v>
      </c>
      <c r="C35" s="32"/>
      <c r="D35" s="33">
        <v>2.8</v>
      </c>
      <c r="E35" s="33"/>
    </row>
    <row r="36" spans="1:5" ht="21" customHeight="1">
      <c r="A36" s="30">
        <v>31</v>
      </c>
      <c r="B36" s="31" t="s">
        <v>246</v>
      </c>
      <c r="C36" s="32"/>
      <c r="D36" s="33"/>
      <c r="E36" s="33"/>
    </row>
    <row r="37" spans="1:5" ht="21" customHeight="1">
      <c r="A37" s="30">
        <v>32</v>
      </c>
      <c r="B37" s="31" t="s">
        <v>284</v>
      </c>
      <c r="C37" s="32"/>
      <c r="D37" s="33">
        <v>21.48</v>
      </c>
      <c r="E37" s="33"/>
    </row>
    <row r="38" spans="1:5" ht="21" customHeight="1">
      <c r="A38" s="30">
        <v>33</v>
      </c>
      <c r="B38" s="31" t="s">
        <v>285</v>
      </c>
      <c r="C38" s="32"/>
      <c r="D38" s="33"/>
      <c r="E38" s="33"/>
    </row>
    <row r="39" spans="1:5" ht="21" customHeight="1">
      <c r="A39" s="30">
        <v>34</v>
      </c>
      <c r="B39" s="31" t="s">
        <v>286</v>
      </c>
      <c r="C39" s="32"/>
      <c r="D39" s="33">
        <v>0.91</v>
      </c>
      <c r="E39" s="33"/>
    </row>
    <row r="40" spans="1:5" ht="21" customHeight="1">
      <c r="A40" s="30">
        <v>35</v>
      </c>
      <c r="B40" s="31" t="s">
        <v>231</v>
      </c>
      <c r="C40" s="32"/>
      <c r="D40" s="33"/>
      <c r="E40" s="33"/>
    </row>
    <row r="41" spans="1:5" ht="21" customHeight="1">
      <c r="A41" s="30">
        <v>36</v>
      </c>
      <c r="B41" s="31" t="s">
        <v>232</v>
      </c>
      <c r="C41" s="32"/>
      <c r="D41" s="33"/>
      <c r="E41" s="33"/>
    </row>
    <row r="42" spans="1:5" ht="21" customHeight="1">
      <c r="A42" s="30">
        <v>37</v>
      </c>
      <c r="B42" s="31" t="s">
        <v>287</v>
      </c>
      <c r="C42" s="32"/>
      <c r="D42" s="33"/>
      <c r="E42" s="33"/>
    </row>
    <row r="43" spans="1:5" ht="21" customHeight="1">
      <c r="A43" s="30">
        <v>38</v>
      </c>
      <c r="B43" s="31" t="s">
        <v>288</v>
      </c>
      <c r="C43" s="32"/>
      <c r="D43" s="33">
        <v>0.32</v>
      </c>
      <c r="E43" s="33"/>
    </row>
    <row r="44" spans="1:5" ht="21" customHeight="1">
      <c r="A44" s="30">
        <v>39</v>
      </c>
      <c r="B44" s="31" t="s">
        <v>289</v>
      </c>
      <c r="C44" s="32"/>
      <c r="D44" s="33"/>
      <c r="E44" s="33"/>
    </row>
    <row r="45" spans="1:5" ht="21" customHeight="1">
      <c r="A45" s="30">
        <v>40</v>
      </c>
      <c r="B45" s="31" t="s">
        <v>236</v>
      </c>
      <c r="C45" s="32"/>
      <c r="D45" s="33">
        <v>0.05</v>
      </c>
      <c r="E45" s="33"/>
    </row>
    <row r="46" spans="1:5" ht="21" customHeight="1">
      <c r="A46" s="30">
        <v>41</v>
      </c>
      <c r="B46" s="31" t="s">
        <v>290</v>
      </c>
      <c r="C46" s="32"/>
      <c r="D46" s="33"/>
      <c r="E46" s="33"/>
    </row>
    <row r="47" spans="1:5" ht="21" customHeight="1">
      <c r="A47" s="30">
        <v>42</v>
      </c>
      <c r="B47" s="31" t="s">
        <v>291</v>
      </c>
      <c r="C47" s="32"/>
      <c r="D47" s="33"/>
      <c r="E47" s="33"/>
    </row>
    <row r="48" spans="1:5" ht="21" customHeight="1">
      <c r="A48" s="30">
        <v>43</v>
      </c>
      <c r="B48" s="31" t="s">
        <v>292</v>
      </c>
      <c r="C48" s="32"/>
      <c r="D48" s="33"/>
      <c r="E48" s="33"/>
    </row>
    <row r="49" spans="1:5" ht="21" customHeight="1">
      <c r="A49" s="30">
        <v>44</v>
      </c>
      <c r="B49" s="31" t="s">
        <v>293</v>
      </c>
      <c r="C49" s="32"/>
      <c r="D49" s="33"/>
      <c r="E49" s="33"/>
    </row>
  </sheetData>
  <sheetProtection/>
  <mergeCells count="1">
    <mergeCell ref="A1:E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I19"/>
  <sheetViews>
    <sheetView zoomScaleSheetLayoutView="100" workbookViewId="0" topLeftCell="A1">
      <selection activeCell="L11" sqref="L11"/>
    </sheetView>
  </sheetViews>
  <sheetFormatPr defaultColWidth="8.50390625" defaultRowHeight="13.5"/>
  <cols>
    <col min="1" max="2" width="4.50390625" style="13" customWidth="1"/>
    <col min="3" max="3" width="18.00390625" style="13" customWidth="1"/>
    <col min="4" max="9" width="16.125" style="13" customWidth="1"/>
    <col min="10" max="32" width="8.75390625" style="13" customWidth="1"/>
    <col min="33" max="16384" width="8.50390625" style="13" customWidth="1"/>
  </cols>
  <sheetData>
    <row r="1" spans="1:9" s="9" customFormat="1" ht="30" customHeight="1">
      <c r="A1" s="14" t="s">
        <v>294</v>
      </c>
      <c r="B1" s="14"/>
      <c r="C1" s="14"/>
      <c r="D1" s="14"/>
      <c r="E1" s="14"/>
      <c r="F1" s="14"/>
      <c r="G1" s="14"/>
      <c r="H1" s="14"/>
      <c r="I1" s="14"/>
    </row>
    <row r="2" spans="1:9" s="10" customFormat="1" ht="15" customHeight="1">
      <c r="A2" s="15"/>
      <c r="B2" s="16"/>
      <c r="C2" s="16"/>
      <c r="D2" s="17"/>
      <c r="E2" s="17"/>
      <c r="F2" s="17"/>
      <c r="G2" s="17"/>
      <c r="H2" s="17"/>
      <c r="I2" s="25" t="s">
        <v>60</v>
      </c>
    </row>
    <row r="3" spans="1:9" s="11" customFormat="1" ht="20.25" customHeight="1">
      <c r="A3" s="18" t="s">
        <v>295</v>
      </c>
      <c r="B3" s="18"/>
      <c r="C3" s="18"/>
      <c r="D3" s="18" t="s">
        <v>296</v>
      </c>
      <c r="E3" s="18" t="s">
        <v>297</v>
      </c>
      <c r="F3" s="18" t="s">
        <v>298</v>
      </c>
      <c r="G3" s="18"/>
      <c r="H3" s="18"/>
      <c r="I3" s="18" t="s">
        <v>299</v>
      </c>
    </row>
    <row r="4" spans="1:9" s="11" customFormat="1" ht="27" customHeight="1">
      <c r="A4" s="18" t="s">
        <v>300</v>
      </c>
      <c r="B4" s="18"/>
      <c r="C4" s="18" t="s">
        <v>191</v>
      </c>
      <c r="D4" s="18"/>
      <c r="E4" s="18"/>
      <c r="F4" s="18" t="s">
        <v>192</v>
      </c>
      <c r="G4" s="18" t="s">
        <v>301</v>
      </c>
      <c r="H4" s="18" t="s">
        <v>125</v>
      </c>
      <c r="I4" s="18"/>
    </row>
    <row r="5" spans="1:9" s="11" customFormat="1" ht="18" customHeight="1">
      <c r="A5" s="18"/>
      <c r="B5" s="18"/>
      <c r="C5" s="18"/>
      <c r="D5" s="18"/>
      <c r="E5" s="18"/>
      <c r="F5" s="18"/>
      <c r="G5" s="18"/>
      <c r="H5" s="18"/>
      <c r="I5" s="18"/>
    </row>
    <row r="6" spans="1:9" s="11" customFormat="1" ht="22.5" customHeight="1">
      <c r="A6" s="18"/>
      <c r="B6" s="18"/>
      <c r="C6" s="18"/>
      <c r="D6" s="18"/>
      <c r="E6" s="18"/>
      <c r="F6" s="18"/>
      <c r="G6" s="18"/>
      <c r="H6" s="18"/>
      <c r="I6" s="18"/>
    </row>
    <row r="7" spans="1:9" s="11" customFormat="1" ht="22.5" customHeight="1">
      <c r="A7" s="18" t="s">
        <v>302</v>
      </c>
      <c r="B7" s="18"/>
      <c r="C7" s="18"/>
      <c r="D7" s="18">
        <v>1</v>
      </c>
      <c r="E7" s="18">
        <v>2</v>
      </c>
      <c r="F7" s="18">
        <v>3</v>
      </c>
      <c r="G7" s="18">
        <v>4</v>
      </c>
      <c r="H7" s="18">
        <v>5</v>
      </c>
      <c r="I7" s="18">
        <v>6</v>
      </c>
    </row>
    <row r="8" spans="1:9" s="11" customFormat="1" ht="22.5" customHeight="1">
      <c r="A8" s="18" t="s">
        <v>127</v>
      </c>
      <c r="B8" s="18"/>
      <c r="C8" s="18"/>
      <c r="D8" s="19"/>
      <c r="E8" s="19"/>
      <c r="F8" s="19"/>
      <c r="G8" s="19"/>
      <c r="H8" s="19"/>
      <c r="I8" s="19"/>
    </row>
    <row r="9" spans="1:9" s="12" customFormat="1" ht="22.5" customHeight="1">
      <c r="A9" s="18"/>
      <c r="B9" s="18"/>
      <c r="C9" s="20"/>
      <c r="D9" s="20"/>
      <c r="E9" s="20"/>
      <c r="F9" s="20"/>
      <c r="G9" s="21"/>
      <c r="H9" s="21"/>
      <c r="I9" s="20"/>
    </row>
    <row r="10" spans="1:9" s="12" customFormat="1" ht="22.5" customHeight="1">
      <c r="A10" s="18"/>
      <c r="B10" s="18"/>
      <c r="C10" s="20"/>
      <c r="D10" s="20"/>
      <c r="E10" s="20"/>
      <c r="F10" s="20"/>
      <c r="G10" s="20"/>
      <c r="H10" s="20"/>
      <c r="I10" s="20"/>
    </row>
    <row r="11" spans="1:9" s="12" customFormat="1" ht="22.5" customHeight="1">
      <c r="A11" s="18"/>
      <c r="B11" s="18"/>
      <c r="C11" s="20"/>
      <c r="D11" s="20"/>
      <c r="E11" s="20"/>
      <c r="F11" s="20"/>
      <c r="G11" s="20"/>
      <c r="H11" s="20"/>
      <c r="I11" s="20"/>
    </row>
    <row r="12" spans="1:9" s="12" customFormat="1" ht="22.5" customHeight="1">
      <c r="A12" s="18"/>
      <c r="B12" s="18"/>
      <c r="C12" s="20"/>
      <c r="D12" s="20"/>
      <c r="E12" s="20"/>
      <c r="F12" s="20"/>
      <c r="G12" s="20"/>
      <c r="H12" s="20"/>
      <c r="I12" s="20"/>
    </row>
    <row r="13" spans="1:9" s="12" customFormat="1" ht="22.5" customHeight="1">
      <c r="A13" s="18"/>
      <c r="B13" s="18"/>
      <c r="C13" s="20"/>
      <c r="D13" s="20"/>
      <c r="E13" s="20"/>
      <c r="F13" s="20"/>
      <c r="G13" s="20"/>
      <c r="H13" s="20"/>
      <c r="I13" s="20"/>
    </row>
    <row r="14" spans="1:9" s="12" customFormat="1" ht="22.5" customHeight="1">
      <c r="A14" s="18"/>
      <c r="B14" s="18"/>
      <c r="C14" s="20"/>
      <c r="D14" s="20"/>
      <c r="E14" s="20"/>
      <c r="F14" s="20"/>
      <c r="G14" s="20"/>
      <c r="H14" s="20"/>
      <c r="I14" s="20"/>
    </row>
    <row r="15" spans="1:9" s="13" customFormat="1" ht="32.25" customHeight="1">
      <c r="A15" s="22"/>
      <c r="B15" s="23"/>
      <c r="C15" s="23"/>
      <c r="D15" s="23"/>
      <c r="E15" s="23"/>
      <c r="F15" s="23"/>
      <c r="G15" s="23"/>
      <c r="H15" s="23"/>
      <c r="I15" s="23"/>
    </row>
    <row r="16" s="13" customFormat="1" ht="15">
      <c r="A16" s="24"/>
    </row>
    <row r="17" s="13" customFormat="1" ht="15">
      <c r="A17" s="24"/>
    </row>
    <row r="18" s="13" customFormat="1" ht="15">
      <c r="A18" s="24"/>
    </row>
    <row r="19" s="13" customFormat="1" ht="15">
      <c r="A19" s="24"/>
    </row>
  </sheetData>
  <sheetProtection/>
  <mergeCells count="20">
    <mergeCell ref="A1:I1"/>
    <mergeCell ref="A3:C3"/>
    <mergeCell ref="F3:H3"/>
    <mergeCell ref="A7:C7"/>
    <mergeCell ref="A8:C8"/>
    <mergeCell ref="A9:B9"/>
    <mergeCell ref="A10:B10"/>
    <mergeCell ref="A11:B11"/>
    <mergeCell ref="A12:B12"/>
    <mergeCell ref="A13:B13"/>
    <mergeCell ref="A14:B14"/>
    <mergeCell ref="A15:I15"/>
    <mergeCell ref="C4:C6"/>
    <mergeCell ref="D3:D6"/>
    <mergeCell ref="E3:E6"/>
    <mergeCell ref="F4:F6"/>
    <mergeCell ref="G4:G6"/>
    <mergeCell ref="H4:H6"/>
    <mergeCell ref="I3:I6"/>
    <mergeCell ref="A4:B6"/>
  </mergeCells>
  <printOptions/>
  <pageMargins left="1.2201388888888889" right="0.75" top="0.9798611111111111" bottom="0.9798611111111111" header="0.5097222222222222" footer="0.5097222222222222"/>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M26"/>
  <sheetViews>
    <sheetView zoomScaleSheetLayoutView="100" workbookViewId="0" topLeftCell="A1">
      <selection activeCell="B30" sqref="B30"/>
    </sheetView>
  </sheetViews>
  <sheetFormatPr defaultColWidth="9.125" defaultRowHeight="12.75" customHeight="1"/>
  <cols>
    <col min="1" max="1" width="31.50390625" style="2" customWidth="1"/>
    <col min="2" max="2" width="20.25390625" style="2" customWidth="1"/>
    <col min="3" max="3" width="26.625" style="2" customWidth="1"/>
    <col min="4" max="4" width="25.25390625" style="2" customWidth="1"/>
    <col min="5" max="5" width="22.25390625" style="2" customWidth="1"/>
    <col min="6" max="7" width="6.875" style="2" customWidth="1"/>
    <col min="8" max="16384" width="9.125" style="1" customWidth="1"/>
  </cols>
  <sheetData>
    <row r="1" spans="1:7" s="1" customFormat="1" ht="24.75" customHeight="1">
      <c r="A1" s="3" t="s">
        <v>303</v>
      </c>
      <c r="B1" s="3"/>
      <c r="C1" s="3"/>
      <c r="D1" s="3"/>
      <c r="E1" s="3"/>
      <c r="F1" s="2"/>
      <c r="G1" s="2"/>
    </row>
    <row r="2" spans="1:7" s="1" customFormat="1" ht="39.75" customHeight="1">
      <c r="A2" s="2"/>
      <c r="B2" s="2"/>
      <c r="C2" s="2"/>
      <c r="D2" s="2"/>
      <c r="E2" s="4" t="s">
        <v>60</v>
      </c>
      <c r="F2" s="2"/>
      <c r="G2" s="2"/>
    </row>
    <row r="3" spans="1:7" s="1" customFormat="1" ht="24.75" customHeight="1">
      <c r="A3" s="5" t="s">
        <v>184</v>
      </c>
      <c r="B3" s="5" t="s">
        <v>127</v>
      </c>
      <c r="C3" s="5" t="s">
        <v>304</v>
      </c>
      <c r="D3" s="5" t="s">
        <v>305</v>
      </c>
      <c r="E3" s="5" t="s">
        <v>306</v>
      </c>
      <c r="F3" s="2"/>
      <c r="G3" s="2"/>
    </row>
    <row r="4" spans="1:13" s="2" customFormat="1" ht="24.75" customHeight="1">
      <c r="A4" s="6" t="s">
        <v>67</v>
      </c>
      <c r="B4" s="7" t="s">
        <v>67</v>
      </c>
      <c r="C4" s="7" t="s">
        <v>67</v>
      </c>
      <c r="D4" s="7" t="s">
        <v>67</v>
      </c>
      <c r="E4" s="7" t="s">
        <v>67</v>
      </c>
      <c r="H4" s="1"/>
      <c r="I4" s="1"/>
      <c r="J4" s="1"/>
      <c r="K4" s="1"/>
      <c r="L4" s="1"/>
      <c r="M4" s="1"/>
    </row>
    <row r="5" spans="1:7" s="1" customFormat="1" ht="12.75" customHeight="1" hidden="1">
      <c r="A5" s="2"/>
      <c r="B5" s="2"/>
      <c r="C5" s="2"/>
      <c r="D5" s="2"/>
      <c r="E5" s="2"/>
      <c r="F5" s="2"/>
      <c r="G5" s="2"/>
    </row>
    <row r="6" spans="1:13" s="1" customFormat="1" ht="12.75" customHeight="1">
      <c r="A6" s="8"/>
      <c r="B6" s="2"/>
      <c r="C6" s="2"/>
      <c r="D6" s="2"/>
      <c r="E6" s="2"/>
      <c r="F6" s="2"/>
      <c r="G6" s="2"/>
      <c r="H6" s="8"/>
      <c r="I6" s="8"/>
      <c r="J6" s="8"/>
      <c r="K6" s="8"/>
      <c r="L6" s="8"/>
      <c r="M6" s="8"/>
    </row>
    <row r="7" spans="1:7" s="1" customFormat="1" ht="12.75" customHeight="1" hidden="1">
      <c r="A7" s="2"/>
      <c r="B7" s="2"/>
      <c r="C7" s="2"/>
      <c r="D7" s="2"/>
      <c r="E7" s="2"/>
      <c r="F7" s="2"/>
      <c r="G7" s="2"/>
    </row>
    <row r="8" spans="1:7" s="1" customFormat="1" ht="12.75" customHeight="1" hidden="1">
      <c r="A8" s="2"/>
      <c r="B8" s="2"/>
      <c r="C8" s="2"/>
      <c r="D8" s="2"/>
      <c r="E8" s="2"/>
      <c r="F8" s="2"/>
      <c r="G8" s="2"/>
    </row>
    <row r="9" spans="1:7" s="1" customFormat="1" ht="12.75" customHeight="1" hidden="1">
      <c r="A9" s="2"/>
      <c r="B9" s="2"/>
      <c r="C9" s="2"/>
      <c r="D9" s="2"/>
      <c r="E9" s="2"/>
      <c r="F9" s="2"/>
      <c r="G9" s="2"/>
    </row>
    <row r="10" spans="1:7" s="1" customFormat="1" ht="12.75" customHeight="1" hidden="1">
      <c r="A10" s="2"/>
      <c r="B10" s="2"/>
      <c r="C10" s="2"/>
      <c r="D10" s="2"/>
      <c r="E10" s="2"/>
      <c r="F10" s="2"/>
      <c r="G10" s="2"/>
    </row>
    <row r="11" spans="1:7" s="1" customFormat="1" ht="12.75" customHeight="1" hidden="1">
      <c r="A11" s="2"/>
      <c r="B11" s="2"/>
      <c r="C11" s="2"/>
      <c r="D11" s="2"/>
      <c r="E11" s="2"/>
      <c r="F11" s="2"/>
      <c r="G11" s="2"/>
    </row>
    <row r="12" spans="1:7" s="1" customFormat="1" ht="12.75" customHeight="1" hidden="1">
      <c r="A12" s="2"/>
      <c r="B12" s="2"/>
      <c r="C12" s="2"/>
      <c r="D12" s="2"/>
      <c r="E12" s="2"/>
      <c r="F12" s="2"/>
      <c r="G12" s="2"/>
    </row>
    <row r="13" spans="1:7" s="1" customFormat="1" ht="12.75" customHeight="1" hidden="1">
      <c r="A13" s="2"/>
      <c r="B13" s="2"/>
      <c r="C13" s="2"/>
      <c r="D13" s="2"/>
      <c r="E13" s="2"/>
      <c r="F13" s="2"/>
      <c r="G13" s="2"/>
    </row>
    <row r="14" spans="1:7" s="1" customFormat="1" ht="12.75" customHeight="1" hidden="1">
      <c r="A14" s="2"/>
      <c r="B14" s="2"/>
      <c r="C14" s="2"/>
      <c r="D14" s="2"/>
      <c r="E14" s="2"/>
      <c r="F14" s="2"/>
      <c r="G14" s="2"/>
    </row>
    <row r="15" spans="1:7" s="1" customFormat="1" ht="12.75" customHeight="1" hidden="1">
      <c r="A15" s="2"/>
      <c r="B15" s="2"/>
      <c r="C15" s="2"/>
      <c r="D15" s="2"/>
      <c r="E15" s="2"/>
      <c r="F15" s="2"/>
      <c r="G15" s="2"/>
    </row>
    <row r="16" spans="1:7" s="1" customFormat="1" ht="12.75" customHeight="1" hidden="1">
      <c r="A16" s="2"/>
      <c r="B16" s="2"/>
      <c r="C16" s="2"/>
      <c r="D16" s="2"/>
      <c r="E16" s="2"/>
      <c r="F16" s="2"/>
      <c r="G16" s="2"/>
    </row>
    <row r="17" spans="1:7" s="1" customFormat="1" ht="12.75" customHeight="1" hidden="1">
      <c r="A17" s="2"/>
      <c r="B17" s="2"/>
      <c r="C17" s="2"/>
      <c r="D17" s="2"/>
      <c r="E17" s="2"/>
      <c r="F17" s="2"/>
      <c r="G17" s="2"/>
    </row>
    <row r="18" spans="1:7" s="1" customFormat="1" ht="12.75" customHeight="1" hidden="1">
      <c r="A18" s="2"/>
      <c r="B18" s="2"/>
      <c r="C18" s="2"/>
      <c r="D18" s="2"/>
      <c r="E18" s="2"/>
      <c r="F18" s="2"/>
      <c r="G18" s="2"/>
    </row>
    <row r="19" spans="1:7" s="1" customFormat="1" ht="12.75" customHeight="1" hidden="1">
      <c r="A19" s="2"/>
      <c r="B19" s="2"/>
      <c r="C19" s="2"/>
      <c r="D19" s="2"/>
      <c r="E19" s="2"/>
      <c r="F19" s="2"/>
      <c r="G19" s="2"/>
    </row>
    <row r="20" spans="1:7" s="1" customFormat="1" ht="12.75" customHeight="1" hidden="1">
      <c r="A20" s="2"/>
      <c r="B20" s="2"/>
      <c r="C20" s="2"/>
      <c r="D20" s="2"/>
      <c r="E20" s="2"/>
      <c r="F20" s="2"/>
      <c r="G20" s="2"/>
    </row>
    <row r="21" spans="1:7" s="1" customFormat="1" ht="12.75" customHeight="1" hidden="1">
      <c r="A21" s="2"/>
      <c r="B21" s="2"/>
      <c r="C21" s="2"/>
      <c r="D21" s="2"/>
      <c r="E21" s="2"/>
      <c r="F21" s="2"/>
      <c r="G21" s="2"/>
    </row>
    <row r="22" spans="1:7" s="1" customFormat="1" ht="12.75" customHeight="1" hidden="1">
      <c r="A22" s="2"/>
      <c r="B22" s="2"/>
      <c r="C22" s="2"/>
      <c r="D22" s="2"/>
      <c r="E22" s="2"/>
      <c r="F22" s="2"/>
      <c r="G22" s="2"/>
    </row>
    <row r="23" spans="1:7" s="1" customFormat="1" ht="12.75" customHeight="1" hidden="1">
      <c r="A23" s="2"/>
      <c r="B23" s="2"/>
      <c r="C23" s="2"/>
      <c r="D23" s="2"/>
      <c r="E23" s="2"/>
      <c r="F23" s="2"/>
      <c r="G23" s="2"/>
    </row>
    <row r="24" spans="1:7" s="1" customFormat="1" ht="12.75" customHeight="1" hidden="1">
      <c r="A24" s="2"/>
      <c r="B24" s="2"/>
      <c r="C24" s="2"/>
      <c r="D24" s="2"/>
      <c r="E24" s="2"/>
      <c r="F24" s="2"/>
      <c r="G24" s="2"/>
    </row>
    <row r="25" spans="1:7" s="1" customFormat="1" ht="12.75" customHeight="1" hidden="1">
      <c r="A25" s="2"/>
      <c r="B25" s="2"/>
      <c r="C25" s="2"/>
      <c r="D25" s="2"/>
      <c r="E25" s="2"/>
      <c r="F25" s="2"/>
      <c r="G25" s="2"/>
    </row>
    <row r="26" spans="1:7" s="1" customFormat="1" ht="14.25" hidden="1">
      <c r="A26" s="2"/>
      <c r="B26" s="2"/>
      <c r="C26" s="2"/>
      <c r="D26" s="2"/>
      <c r="E26" s="2"/>
      <c r="F26" s="2"/>
      <c r="G26" s="2"/>
    </row>
  </sheetData>
  <sheetProtection/>
  <mergeCells count="1">
    <mergeCell ref="A1:E1"/>
  </mergeCells>
  <printOptions/>
  <pageMargins left="1.062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D23"/>
  <sheetViews>
    <sheetView zoomScaleSheetLayoutView="100" workbookViewId="0" topLeftCell="A8">
      <selection activeCell="B19" sqref="B19"/>
    </sheetView>
  </sheetViews>
  <sheetFormatPr defaultColWidth="9.125" defaultRowHeight="12.75" customHeight="1"/>
  <cols>
    <col min="1" max="1" width="9.125" style="2" customWidth="1"/>
    <col min="2" max="2" width="65.25390625" style="2" customWidth="1"/>
    <col min="3" max="3" width="45.75390625" style="2" customWidth="1"/>
    <col min="4" max="4" width="9.125" style="2" customWidth="1"/>
    <col min="5" max="16384" width="9.125" style="1" customWidth="1"/>
  </cols>
  <sheetData>
    <row r="1" spans="1:4" s="1" customFormat="1" ht="24.75" customHeight="1">
      <c r="A1" s="2"/>
      <c r="B1" s="2"/>
      <c r="C1" s="2"/>
      <c r="D1" s="2"/>
    </row>
    <row r="2" spans="1:4" s="1" customFormat="1" ht="24.75" customHeight="1">
      <c r="A2" s="2"/>
      <c r="B2" s="3" t="s">
        <v>9</v>
      </c>
      <c r="C2" s="3"/>
      <c r="D2" s="2"/>
    </row>
    <row r="3" spans="1:4" s="1" customFormat="1" ht="24.75" customHeight="1">
      <c r="A3" s="2"/>
      <c r="B3" s="136"/>
      <c r="C3" s="2"/>
      <c r="D3" s="2"/>
    </row>
    <row r="4" spans="1:4" s="1" customFormat="1" ht="30" customHeight="1">
      <c r="A4" s="2"/>
      <c r="B4" s="137" t="s">
        <v>10</v>
      </c>
      <c r="C4" s="137" t="s">
        <v>11</v>
      </c>
      <c r="D4" s="2"/>
    </row>
    <row r="5" spans="1:4" s="1" customFormat="1" ht="30" customHeight="1">
      <c r="A5" s="2"/>
      <c r="B5" s="138" t="s">
        <v>12</v>
      </c>
      <c r="C5" s="139"/>
      <c r="D5" s="2"/>
    </row>
    <row r="6" spans="1:4" s="1" customFormat="1" ht="30" customHeight="1">
      <c r="A6" s="2"/>
      <c r="B6" s="138" t="s">
        <v>13</v>
      </c>
      <c r="C6" s="140"/>
      <c r="D6" s="2"/>
    </row>
    <row r="7" spans="1:4" s="1" customFormat="1" ht="30" customHeight="1">
      <c r="A7" s="2"/>
      <c r="B7" s="138" t="s">
        <v>14</v>
      </c>
      <c r="C7" s="140" t="s">
        <v>15</v>
      </c>
      <c r="D7" s="2"/>
    </row>
    <row r="8" spans="1:4" s="1" customFormat="1" ht="30" customHeight="1">
      <c r="A8" s="2"/>
      <c r="B8" s="138" t="s">
        <v>16</v>
      </c>
      <c r="C8" s="140" t="s">
        <v>17</v>
      </c>
      <c r="D8" s="2"/>
    </row>
    <row r="9" spans="1:4" s="1" customFormat="1" ht="30" customHeight="1">
      <c r="A9" s="2"/>
      <c r="B9" s="138" t="s">
        <v>18</v>
      </c>
      <c r="C9" s="140"/>
      <c r="D9" s="2"/>
    </row>
    <row r="10" spans="1:4" s="1" customFormat="1" ht="30" customHeight="1">
      <c r="A10" s="2"/>
      <c r="B10" s="138" t="s">
        <v>19</v>
      </c>
      <c r="C10" s="140" t="s">
        <v>20</v>
      </c>
      <c r="D10" s="2"/>
    </row>
    <row r="11" spans="1:4" s="1" customFormat="1" ht="30" customHeight="1">
      <c r="A11" s="2"/>
      <c r="B11" s="138" t="s">
        <v>21</v>
      </c>
      <c r="C11" s="140" t="s">
        <v>22</v>
      </c>
      <c r="D11" s="2"/>
    </row>
    <row r="12" spans="1:4" s="1" customFormat="1" ht="30" customHeight="1">
      <c r="A12" s="2"/>
      <c r="B12" s="138" t="s">
        <v>23</v>
      </c>
      <c r="C12" s="140" t="s">
        <v>24</v>
      </c>
      <c r="D12" s="2"/>
    </row>
    <row r="13" spans="1:4" s="1" customFormat="1" ht="30" customHeight="1">
      <c r="A13" s="2"/>
      <c r="B13" s="138" t="s">
        <v>25</v>
      </c>
      <c r="C13" s="140" t="s">
        <v>26</v>
      </c>
      <c r="D13" s="2"/>
    </row>
    <row r="14" spans="1:4" s="1" customFormat="1" ht="30" customHeight="1">
      <c r="A14" s="2"/>
      <c r="B14" s="138" t="s">
        <v>27</v>
      </c>
      <c r="C14" s="141"/>
      <c r="D14" s="2"/>
    </row>
    <row r="15" spans="1:4" s="1" customFormat="1" ht="30" customHeight="1">
      <c r="A15" s="2"/>
      <c r="B15" s="138" t="s">
        <v>28</v>
      </c>
      <c r="C15" s="141"/>
      <c r="D15" s="2"/>
    </row>
    <row r="16" spans="1:4" s="1" customFormat="1" ht="30" customHeight="1">
      <c r="A16" s="2"/>
      <c r="B16" s="138" t="s">
        <v>29</v>
      </c>
      <c r="C16" s="141"/>
      <c r="D16" s="2"/>
    </row>
    <row r="17" spans="1:4" s="1" customFormat="1" ht="24.75" customHeight="1">
      <c r="A17" s="2"/>
      <c r="B17" s="2"/>
      <c r="C17" s="2"/>
      <c r="D17" s="2"/>
    </row>
    <row r="18" spans="1:4" s="1" customFormat="1" ht="24.75" customHeight="1">
      <c r="A18" s="2"/>
      <c r="B18" s="2"/>
      <c r="C18" s="2"/>
      <c r="D18" s="2"/>
    </row>
    <row r="19" spans="1:4" s="1" customFormat="1" ht="24.75" customHeight="1">
      <c r="A19" s="2"/>
      <c r="B19" s="2"/>
      <c r="C19" s="2"/>
      <c r="D19" s="2"/>
    </row>
    <row r="20" spans="1:4" s="1" customFormat="1" ht="24.75" customHeight="1">
      <c r="A20" s="2"/>
      <c r="B20" s="2"/>
      <c r="C20" s="2"/>
      <c r="D20" s="2"/>
    </row>
    <row r="21" spans="1:4" s="1" customFormat="1" ht="24.75" customHeight="1">
      <c r="A21" s="2"/>
      <c r="B21" s="2"/>
      <c r="C21" s="2"/>
      <c r="D21" s="2"/>
    </row>
    <row r="22" spans="1:4" s="1" customFormat="1" ht="24.75" customHeight="1">
      <c r="A22" s="2"/>
      <c r="B22" s="2"/>
      <c r="C22" s="2"/>
      <c r="D22" s="2"/>
    </row>
    <row r="23" spans="1:4" s="1" customFormat="1" ht="24.75" customHeight="1">
      <c r="A23" s="2"/>
      <c r="B23" s="2"/>
      <c r="C23" s="2"/>
      <c r="D23" s="2"/>
    </row>
  </sheetData>
  <sheetProtection/>
  <mergeCells count="1">
    <mergeCell ref="B2:C2"/>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11"/>
  <sheetViews>
    <sheetView zoomScaleSheetLayoutView="100" workbookViewId="0" topLeftCell="A3">
      <selection activeCell="D7" sqref="D7"/>
    </sheetView>
  </sheetViews>
  <sheetFormatPr defaultColWidth="8.50390625" defaultRowHeight="13.5"/>
  <cols>
    <col min="1" max="1" width="5.125" style="88" customWidth="1"/>
    <col min="2" max="2" width="13.625" style="88" customWidth="1"/>
    <col min="3" max="3" width="67.00390625" style="88" customWidth="1"/>
    <col min="4" max="4" width="48.875" style="88" customWidth="1"/>
    <col min="5" max="16384" width="8.50390625" style="88" customWidth="1"/>
  </cols>
  <sheetData>
    <row r="1" spans="1:3" ht="36" customHeight="1">
      <c r="A1" s="123" t="s">
        <v>30</v>
      </c>
      <c r="B1" s="123"/>
      <c r="C1" s="123"/>
    </row>
    <row r="2" spans="1:6" s="121" customFormat="1" ht="21" customHeight="1">
      <c r="A2" s="124" t="s">
        <v>31</v>
      </c>
      <c r="B2" s="124"/>
      <c r="C2" s="124"/>
      <c r="D2" s="122"/>
      <c r="E2" s="122"/>
      <c r="F2" s="122"/>
    </row>
    <row r="3" spans="1:6" s="122" customFormat="1" ht="75.75" customHeight="1">
      <c r="A3" s="125" t="s">
        <v>32</v>
      </c>
      <c r="B3" s="125" t="s">
        <v>33</v>
      </c>
      <c r="C3" s="126" t="s">
        <v>34</v>
      </c>
      <c r="D3" s="127"/>
      <c r="E3" s="127"/>
      <c r="F3" s="127"/>
    </row>
    <row r="4" spans="1:7" s="122" customFormat="1" ht="39" customHeight="1">
      <c r="A4" s="125" t="s">
        <v>35</v>
      </c>
      <c r="B4" s="125" t="s">
        <v>36</v>
      </c>
      <c r="C4" s="126" t="s">
        <v>37</v>
      </c>
      <c r="D4" s="127"/>
      <c r="E4" s="127"/>
      <c r="F4" s="127"/>
      <c r="G4" s="127"/>
    </row>
    <row r="5" spans="1:6" s="122" customFormat="1" ht="39" customHeight="1">
      <c r="A5" s="125" t="s">
        <v>38</v>
      </c>
      <c r="B5" s="128" t="s">
        <v>39</v>
      </c>
      <c r="C5" s="129" t="s">
        <v>40</v>
      </c>
      <c r="D5" s="127"/>
      <c r="E5" s="127"/>
      <c r="F5" s="127"/>
    </row>
    <row r="6" spans="1:6" s="122" customFormat="1" ht="99.75" customHeight="1">
      <c r="A6" s="125" t="s">
        <v>41</v>
      </c>
      <c r="B6" s="125" t="s">
        <v>42</v>
      </c>
      <c r="C6" s="126" t="s">
        <v>43</v>
      </c>
      <c r="D6" s="127"/>
      <c r="E6" s="130"/>
      <c r="F6" s="130"/>
    </row>
    <row r="7" spans="1:6" s="122" customFormat="1" ht="159" customHeight="1">
      <c r="A7" s="125" t="s">
        <v>44</v>
      </c>
      <c r="B7" s="125" t="s">
        <v>45</v>
      </c>
      <c r="C7" s="131" t="s">
        <v>46</v>
      </c>
      <c r="D7" s="127"/>
      <c r="E7" s="130"/>
      <c r="F7" s="130"/>
    </row>
    <row r="8" spans="1:6" s="122" customFormat="1" ht="13.5" customHeight="1">
      <c r="A8" s="132" t="s">
        <v>47</v>
      </c>
      <c r="B8" s="132" t="s">
        <v>48</v>
      </c>
      <c r="C8" s="133" t="s">
        <v>49</v>
      </c>
      <c r="D8" s="127"/>
      <c r="F8" s="130"/>
    </row>
    <row r="9" spans="1:6" s="122" customFormat="1" ht="25.5" customHeight="1">
      <c r="A9" s="132" t="s">
        <v>50</v>
      </c>
      <c r="B9" s="132" t="s">
        <v>51</v>
      </c>
      <c r="C9" s="134" t="s">
        <v>52</v>
      </c>
      <c r="D9" s="127"/>
      <c r="F9" s="130"/>
    </row>
    <row r="10" spans="1:4" s="122" customFormat="1" ht="154.5" customHeight="1">
      <c r="A10" s="132" t="s">
        <v>53</v>
      </c>
      <c r="B10" s="132" t="s">
        <v>54</v>
      </c>
      <c r="C10" s="126" t="s">
        <v>55</v>
      </c>
      <c r="D10" s="127"/>
    </row>
    <row r="11" spans="1:3" s="122" customFormat="1" ht="45" customHeight="1">
      <c r="A11" s="135" t="s">
        <v>56</v>
      </c>
      <c r="B11" s="132" t="s">
        <v>57</v>
      </c>
      <c r="C11" s="126" t="s">
        <v>58</v>
      </c>
    </row>
  </sheetData>
  <sheetProtection/>
  <mergeCells count="2">
    <mergeCell ref="A1:C1"/>
    <mergeCell ref="A2:C2"/>
  </mergeCells>
  <printOptions horizontalCentered="1" verticalCentered="1"/>
  <pageMargins left="0.75" right="0.75" top="0" bottom="0"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E43"/>
  <sheetViews>
    <sheetView zoomScaleSheetLayoutView="100" workbookViewId="0" topLeftCell="A6">
      <selection activeCell="F3" sqref="F3"/>
    </sheetView>
  </sheetViews>
  <sheetFormatPr defaultColWidth="7.75390625" defaultRowHeight="13.5"/>
  <cols>
    <col min="1" max="1" width="28.375" style="34" customWidth="1"/>
    <col min="2" max="2" width="27.125" style="34" customWidth="1"/>
    <col min="3" max="3" width="30.00390625" style="34" customWidth="1"/>
    <col min="4" max="4" width="26.625" style="34" customWidth="1"/>
    <col min="5" max="6" width="7.00390625" style="34" customWidth="1"/>
    <col min="7" max="16384" width="7.75390625" style="34" customWidth="1"/>
  </cols>
  <sheetData>
    <row r="1" spans="1:4" s="34" customFormat="1" ht="24.75" customHeight="1">
      <c r="A1" s="14" t="s">
        <v>59</v>
      </c>
      <c r="B1" s="14"/>
      <c r="C1" s="14"/>
      <c r="D1" s="14"/>
    </row>
    <row r="2" spans="1:4" s="34" customFormat="1" ht="21.75" customHeight="1">
      <c r="A2" s="111"/>
      <c r="B2" s="95"/>
      <c r="C2" s="95"/>
      <c r="D2" s="4" t="s">
        <v>60</v>
      </c>
    </row>
    <row r="3" spans="1:4" s="34" customFormat="1" ht="24" customHeight="1">
      <c r="A3" s="5" t="s">
        <v>61</v>
      </c>
      <c r="B3" s="5"/>
      <c r="C3" s="112" t="s">
        <v>62</v>
      </c>
      <c r="D3" s="5"/>
    </row>
    <row r="4" spans="1:4" s="34" customFormat="1" ht="24" customHeight="1">
      <c r="A4" s="5" t="s">
        <v>63</v>
      </c>
      <c r="B4" s="5" t="s">
        <v>64</v>
      </c>
      <c r="C4" s="112" t="s">
        <v>63</v>
      </c>
      <c r="D4" s="5" t="s">
        <v>64</v>
      </c>
    </row>
    <row r="5" spans="1:5" s="34" customFormat="1" ht="24" customHeight="1">
      <c r="A5" s="37" t="s">
        <v>65</v>
      </c>
      <c r="B5" s="93">
        <v>440.22</v>
      </c>
      <c r="C5" s="113" t="s">
        <v>66</v>
      </c>
      <c r="D5" s="52">
        <v>377.23</v>
      </c>
      <c r="E5" s="34" t="s">
        <v>67</v>
      </c>
    </row>
    <row r="6" spans="1:5" s="34" customFormat="1" ht="24" customHeight="1">
      <c r="A6" s="37" t="s">
        <v>68</v>
      </c>
      <c r="B6" s="93"/>
      <c r="C6" s="113" t="s">
        <v>69</v>
      </c>
      <c r="D6" s="52"/>
      <c r="E6" s="34" t="s">
        <v>67</v>
      </c>
    </row>
    <row r="7" spans="1:5" s="34" customFormat="1" ht="24" customHeight="1">
      <c r="A7" s="50" t="s">
        <v>70</v>
      </c>
      <c r="B7" s="93"/>
      <c r="C7" s="113" t="s">
        <v>71</v>
      </c>
      <c r="D7" s="52"/>
      <c r="E7" s="34" t="s">
        <v>67</v>
      </c>
    </row>
    <row r="8" spans="1:5" s="34" customFormat="1" ht="24" customHeight="1">
      <c r="A8" s="50" t="s">
        <v>72</v>
      </c>
      <c r="B8" s="93"/>
      <c r="C8" s="113" t="s">
        <v>73</v>
      </c>
      <c r="D8" s="52"/>
      <c r="E8" s="34" t="s">
        <v>67</v>
      </c>
    </row>
    <row r="9" spans="1:4" s="34" customFormat="1" ht="24" customHeight="1">
      <c r="A9" s="50" t="s">
        <v>74</v>
      </c>
      <c r="B9" s="93"/>
      <c r="C9" s="113" t="s">
        <v>75</v>
      </c>
      <c r="D9" s="52"/>
    </row>
    <row r="10" spans="1:4" s="34" customFormat="1" ht="24" customHeight="1">
      <c r="A10" s="50" t="s">
        <v>76</v>
      </c>
      <c r="B10" s="93"/>
      <c r="C10" s="113" t="s">
        <v>77</v>
      </c>
      <c r="D10" s="52"/>
    </row>
    <row r="11" spans="1:4" s="34" customFormat="1" ht="24" customHeight="1">
      <c r="A11" s="50" t="s">
        <v>78</v>
      </c>
      <c r="B11" s="93"/>
      <c r="C11" s="113" t="s">
        <v>79</v>
      </c>
      <c r="D11" s="52"/>
    </row>
    <row r="12" spans="1:5" s="34" customFormat="1" ht="24" customHeight="1">
      <c r="A12" s="50" t="s">
        <v>80</v>
      </c>
      <c r="B12" s="93"/>
      <c r="C12" s="113" t="s">
        <v>81</v>
      </c>
      <c r="D12" s="52"/>
      <c r="E12" s="34" t="s">
        <v>67</v>
      </c>
    </row>
    <row r="13" spans="1:5" s="34" customFormat="1" ht="24" customHeight="1">
      <c r="A13" s="50" t="s">
        <v>82</v>
      </c>
      <c r="B13" s="93"/>
      <c r="C13" s="113" t="s">
        <v>83</v>
      </c>
      <c r="D13" s="52">
        <v>30.53</v>
      </c>
      <c r="E13" s="34" t="s">
        <v>67</v>
      </c>
    </row>
    <row r="14" spans="1:5" s="34" customFormat="1" ht="24" customHeight="1">
      <c r="A14" s="114"/>
      <c r="B14" s="52"/>
      <c r="C14" s="115" t="s">
        <v>84</v>
      </c>
      <c r="D14" s="52">
        <v>11.39</v>
      </c>
      <c r="E14" s="34" t="s">
        <v>67</v>
      </c>
    </row>
    <row r="15" spans="1:5" s="34" customFormat="1" ht="24" customHeight="1">
      <c r="A15" s="114"/>
      <c r="B15" s="52"/>
      <c r="C15" s="113" t="s">
        <v>85</v>
      </c>
      <c r="D15" s="52"/>
      <c r="E15" s="34" t="s">
        <v>67</v>
      </c>
    </row>
    <row r="16" spans="1:5" s="34" customFormat="1" ht="24" customHeight="1">
      <c r="A16" s="114"/>
      <c r="B16" s="52"/>
      <c r="C16" s="113" t="s">
        <v>86</v>
      </c>
      <c r="D16" s="52"/>
      <c r="E16" s="34" t="s">
        <v>67</v>
      </c>
    </row>
    <row r="17" spans="1:5" s="34" customFormat="1" ht="24" customHeight="1">
      <c r="A17" s="114"/>
      <c r="B17" s="52"/>
      <c r="C17" s="113" t="s">
        <v>87</v>
      </c>
      <c r="D17" s="52"/>
      <c r="E17" s="34" t="s">
        <v>67</v>
      </c>
    </row>
    <row r="18" spans="1:5" s="34" customFormat="1" ht="24" customHeight="1">
      <c r="A18" s="114"/>
      <c r="B18" s="52"/>
      <c r="C18" s="113" t="s">
        <v>88</v>
      </c>
      <c r="D18" s="52"/>
      <c r="E18" s="34" t="s">
        <v>67</v>
      </c>
    </row>
    <row r="19" spans="1:5" s="34" customFormat="1" ht="24" customHeight="1">
      <c r="A19" s="114"/>
      <c r="B19" s="52"/>
      <c r="C19" s="113" t="s">
        <v>89</v>
      </c>
      <c r="D19" s="52"/>
      <c r="E19" s="34" t="s">
        <v>67</v>
      </c>
    </row>
    <row r="20" spans="1:5" s="34" customFormat="1" ht="24" customHeight="1">
      <c r="A20" s="114"/>
      <c r="B20" s="52"/>
      <c r="C20" s="113" t="s">
        <v>90</v>
      </c>
      <c r="D20" s="52"/>
      <c r="E20" s="34" t="s">
        <v>67</v>
      </c>
    </row>
    <row r="21" spans="1:5" s="34" customFormat="1" ht="24" customHeight="1">
      <c r="A21" s="114"/>
      <c r="B21" s="52"/>
      <c r="C21" s="113" t="s">
        <v>91</v>
      </c>
      <c r="D21" s="52"/>
      <c r="E21" s="34" t="s">
        <v>67</v>
      </c>
    </row>
    <row r="22" spans="1:5" s="34" customFormat="1" ht="24" customHeight="1">
      <c r="A22" s="114"/>
      <c r="B22" s="52"/>
      <c r="C22" s="113" t="s">
        <v>92</v>
      </c>
      <c r="D22" s="52"/>
      <c r="E22" s="34" t="s">
        <v>67</v>
      </c>
    </row>
    <row r="23" spans="1:5" s="34" customFormat="1" ht="24" customHeight="1">
      <c r="A23" s="50"/>
      <c r="B23" s="52"/>
      <c r="C23" s="113" t="s">
        <v>93</v>
      </c>
      <c r="D23" s="52"/>
      <c r="E23" s="34" t="s">
        <v>67</v>
      </c>
    </row>
    <row r="24" spans="1:5" s="34" customFormat="1" ht="24" customHeight="1">
      <c r="A24" s="50"/>
      <c r="B24" s="52"/>
      <c r="C24" s="113" t="s">
        <v>94</v>
      </c>
      <c r="D24" s="52">
        <v>21.07</v>
      </c>
      <c r="E24" s="34" t="s">
        <v>67</v>
      </c>
    </row>
    <row r="25" spans="1:5" s="34" customFormat="1" ht="24" customHeight="1">
      <c r="A25" s="50"/>
      <c r="B25" s="52"/>
      <c r="C25" s="113" t="s">
        <v>95</v>
      </c>
      <c r="D25" s="116"/>
      <c r="E25" s="34" t="s">
        <v>67</v>
      </c>
    </row>
    <row r="26" spans="1:5" s="34" customFormat="1" ht="24" customHeight="1">
      <c r="A26" s="50"/>
      <c r="B26" s="52"/>
      <c r="C26" s="113" t="s">
        <v>96</v>
      </c>
      <c r="D26" s="116"/>
      <c r="E26" s="34" t="s">
        <v>67</v>
      </c>
    </row>
    <row r="27" spans="1:5" s="34" customFormat="1" ht="24" customHeight="1">
      <c r="A27" s="50"/>
      <c r="B27" s="52"/>
      <c r="C27" s="115" t="s">
        <v>97</v>
      </c>
      <c r="D27" s="116"/>
      <c r="E27" s="34" t="s">
        <v>67</v>
      </c>
    </row>
    <row r="28" spans="1:5" s="34" customFormat="1" ht="24" customHeight="1">
      <c r="A28" s="50"/>
      <c r="B28" s="52"/>
      <c r="C28" s="113" t="s">
        <v>98</v>
      </c>
      <c r="D28" s="116"/>
      <c r="E28" s="34" t="s">
        <v>67</v>
      </c>
    </row>
    <row r="29" spans="1:5" s="34" customFormat="1" ht="24" customHeight="1">
      <c r="A29" s="50"/>
      <c r="B29" s="52"/>
      <c r="C29" s="113" t="s">
        <v>99</v>
      </c>
      <c r="D29" s="116"/>
      <c r="E29" s="34" t="s">
        <v>67</v>
      </c>
    </row>
    <row r="30" spans="1:5" s="34" customFormat="1" ht="24" customHeight="1">
      <c r="A30" s="50"/>
      <c r="B30" s="52"/>
      <c r="C30" s="113" t="s">
        <v>100</v>
      </c>
      <c r="D30" s="116"/>
      <c r="E30" s="34" t="s">
        <v>67</v>
      </c>
    </row>
    <row r="31" spans="1:5" s="34" customFormat="1" ht="24" customHeight="1">
      <c r="A31" s="50"/>
      <c r="B31" s="52"/>
      <c r="C31" s="113" t="s">
        <v>101</v>
      </c>
      <c r="D31" s="116"/>
      <c r="E31" s="34" t="s">
        <v>67</v>
      </c>
    </row>
    <row r="32" spans="1:5" s="34" customFormat="1" ht="24" customHeight="1">
      <c r="A32" s="50"/>
      <c r="B32" s="52"/>
      <c r="C32" s="113" t="s">
        <v>102</v>
      </c>
      <c r="D32" s="116"/>
      <c r="E32" s="34" t="s">
        <v>67</v>
      </c>
    </row>
    <row r="33" spans="1:4" s="34" customFormat="1" ht="24" customHeight="1">
      <c r="A33" s="50"/>
      <c r="B33" s="52"/>
      <c r="C33" s="113" t="s">
        <v>103</v>
      </c>
      <c r="D33" s="116"/>
    </row>
    <row r="34" spans="1:5" s="34" customFormat="1" ht="24" customHeight="1">
      <c r="A34" s="5" t="s">
        <v>104</v>
      </c>
      <c r="B34" s="93">
        <f>SUM(B5:B33)</f>
        <v>440.22</v>
      </c>
      <c r="C34" s="117" t="s">
        <v>105</v>
      </c>
      <c r="D34" s="52">
        <f>SUM(D5:D33)</f>
        <v>440.21999999999997</v>
      </c>
      <c r="E34" s="34" t="s">
        <v>67</v>
      </c>
    </row>
    <row r="35" spans="1:5" s="34" customFormat="1" ht="24" customHeight="1">
      <c r="A35" s="50" t="s">
        <v>106</v>
      </c>
      <c r="B35" s="93"/>
      <c r="C35" s="118" t="s">
        <v>107</v>
      </c>
      <c r="D35" s="93"/>
      <c r="E35" s="34" t="s">
        <v>67</v>
      </c>
    </row>
    <row r="36" spans="1:5" s="34" customFormat="1" ht="24" customHeight="1">
      <c r="A36" s="50" t="s">
        <v>108</v>
      </c>
      <c r="B36" s="93"/>
      <c r="C36" s="118"/>
      <c r="D36" s="119"/>
      <c r="E36" s="34" t="s">
        <v>67</v>
      </c>
    </row>
    <row r="37" spans="1:5" s="34" customFormat="1" ht="24" customHeight="1">
      <c r="A37" s="50" t="s">
        <v>109</v>
      </c>
      <c r="B37" s="93"/>
      <c r="C37" s="120"/>
      <c r="D37" s="119"/>
      <c r="E37" s="34" t="s">
        <v>67</v>
      </c>
    </row>
    <row r="38" spans="1:5" s="34" customFormat="1" ht="24" customHeight="1">
      <c r="A38" s="50" t="s">
        <v>110</v>
      </c>
      <c r="B38" s="93"/>
      <c r="C38" s="120"/>
      <c r="D38" s="119"/>
      <c r="E38" s="34" t="s">
        <v>67</v>
      </c>
    </row>
    <row r="39" spans="1:5" s="34" customFormat="1" ht="24" customHeight="1">
      <c r="A39" s="50" t="s">
        <v>111</v>
      </c>
      <c r="B39" s="93"/>
      <c r="C39" s="120"/>
      <c r="D39" s="119"/>
      <c r="E39" s="34" t="s">
        <v>67</v>
      </c>
    </row>
    <row r="40" spans="1:5" s="34" customFormat="1" ht="24" customHeight="1">
      <c r="A40" s="50" t="s">
        <v>112</v>
      </c>
      <c r="B40" s="93"/>
      <c r="C40" s="120"/>
      <c r="D40" s="119"/>
      <c r="E40" s="34" t="s">
        <v>67</v>
      </c>
    </row>
    <row r="41" spans="1:5" s="34" customFormat="1" ht="24" customHeight="1">
      <c r="A41" s="50" t="s">
        <v>113</v>
      </c>
      <c r="B41" s="93"/>
      <c r="C41" s="120"/>
      <c r="D41" s="119"/>
      <c r="E41" s="34" t="s">
        <v>67</v>
      </c>
    </row>
    <row r="42" spans="1:5" s="34" customFormat="1" ht="24" customHeight="1">
      <c r="A42" s="50" t="s">
        <v>114</v>
      </c>
      <c r="B42" s="93"/>
      <c r="C42" s="120"/>
      <c r="D42" s="119"/>
      <c r="E42" s="34" t="s">
        <v>67</v>
      </c>
    </row>
    <row r="43" spans="1:5" s="34" customFormat="1" ht="24" customHeight="1">
      <c r="A43" s="5" t="s">
        <v>115</v>
      </c>
      <c r="B43" s="93">
        <v>440.22</v>
      </c>
      <c r="C43" s="112" t="s">
        <v>116</v>
      </c>
      <c r="D43" s="52">
        <v>440.22</v>
      </c>
      <c r="E43" s="34" t="s">
        <v>67</v>
      </c>
    </row>
  </sheetData>
  <sheetProtection/>
  <mergeCells count="3">
    <mergeCell ref="A1:D1"/>
    <mergeCell ref="A3:B3"/>
    <mergeCell ref="C3:D3"/>
  </mergeCells>
  <printOptions/>
  <pageMargins left="0.75" right="0.75" top="0.9798611111111111" bottom="0.9798611111111111" header="0.5097222222222222" footer="0.5097222222222222"/>
  <pageSetup fitToHeight="1" fitToWidth="1" horizontalDpi="600" verticalDpi="600" orientation="portrait" paperSize="9" scale="72"/>
</worksheet>
</file>

<file path=xl/worksheets/sheet5.xml><?xml version="1.0" encoding="utf-8"?>
<worksheet xmlns="http://schemas.openxmlformats.org/spreadsheetml/2006/main" xmlns:r="http://schemas.openxmlformats.org/officeDocument/2006/relationships">
  <dimension ref="A1:IV32"/>
  <sheetViews>
    <sheetView showZeros="0" zoomScaleSheetLayoutView="100" workbookViewId="0" topLeftCell="A1">
      <selection activeCell="A9" sqref="A9"/>
    </sheetView>
  </sheetViews>
  <sheetFormatPr defaultColWidth="9.125" defaultRowHeight="12.75" customHeight="1"/>
  <cols>
    <col min="1" max="1" width="57.50390625" style="2" customWidth="1"/>
    <col min="2" max="2" width="71.50390625" style="2" customWidth="1"/>
    <col min="3" max="3" width="31.25390625" style="2" customWidth="1"/>
    <col min="4" max="16384" width="9.125" style="1" customWidth="1"/>
  </cols>
  <sheetData>
    <row r="1" spans="1:256" s="34" customFormat="1" ht="24.75" customHeight="1">
      <c r="A1" s="3" t="s">
        <v>117</v>
      </c>
      <c r="B1" s="3"/>
      <c r="C1" s="2"/>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34" customFormat="1" ht="36" customHeight="1">
      <c r="A2" s="110"/>
      <c r="B2" s="4" t="s">
        <v>60</v>
      </c>
      <c r="C2" s="2"/>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34" customFormat="1" ht="34.5" customHeight="1">
      <c r="A3" s="5" t="s">
        <v>63</v>
      </c>
      <c r="B3" s="5" t="s">
        <v>64</v>
      </c>
      <c r="C3" s="2"/>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53" customFormat="1" ht="34.5" customHeight="1">
      <c r="A4" s="40" t="s">
        <v>65</v>
      </c>
      <c r="B4" s="32">
        <v>440.22</v>
      </c>
      <c r="C4" s="2"/>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34" customFormat="1" ht="34.5" customHeight="1">
      <c r="A5" s="40" t="s">
        <v>118</v>
      </c>
      <c r="B5" s="32"/>
      <c r="C5" s="2"/>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4" customFormat="1" ht="34.5" customHeight="1">
      <c r="A6" s="40" t="s">
        <v>119</v>
      </c>
      <c r="B6" s="32"/>
      <c r="C6" s="2"/>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4" customFormat="1" ht="34.5" customHeight="1">
      <c r="A7" s="40" t="s">
        <v>120</v>
      </c>
      <c r="B7" s="32">
        <f>SUM(B4:B6)</f>
        <v>440.22</v>
      </c>
      <c r="C7" s="2"/>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34" customFormat="1" ht="48" customHeight="1">
      <c r="A8" s="2"/>
      <c r="B8" s="2"/>
      <c r="C8" s="2"/>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34" customFormat="1" ht="24.75" customHeight="1">
      <c r="A9" s="8"/>
      <c r="B9" s="8"/>
      <c r="C9" s="2"/>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34" customFormat="1" ht="12.75" customHeight="1" hidden="1">
      <c r="A10" s="2"/>
      <c r="B10" s="2"/>
      <c r="C10" s="2"/>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3" s="1" customFormat="1" ht="12.75" customHeight="1" hidden="1">
      <c r="A11" s="2"/>
      <c r="B11" s="2"/>
      <c r="C11" s="2"/>
    </row>
    <row r="12" spans="1:3" s="1" customFormat="1" ht="12.75" customHeight="1" hidden="1">
      <c r="A12" s="2"/>
      <c r="B12" s="2"/>
      <c r="C12" s="2"/>
    </row>
    <row r="13" spans="1:3" s="1" customFormat="1" ht="12.75" customHeight="1" hidden="1">
      <c r="A13" s="2"/>
      <c r="B13" s="2"/>
      <c r="C13" s="2"/>
    </row>
    <row r="14" spans="1:3" s="1" customFormat="1" ht="12.75" customHeight="1" hidden="1">
      <c r="A14" s="2"/>
      <c r="B14" s="2"/>
      <c r="C14" s="2"/>
    </row>
    <row r="15" spans="1:3" s="1" customFormat="1" ht="12.75" customHeight="1" hidden="1">
      <c r="A15" s="2"/>
      <c r="B15" s="2"/>
      <c r="C15" s="2"/>
    </row>
    <row r="16" spans="1:3" s="1" customFormat="1" ht="12.75" customHeight="1" hidden="1">
      <c r="A16" s="2"/>
      <c r="B16" s="2"/>
      <c r="C16" s="2"/>
    </row>
    <row r="17" spans="1:3" s="1" customFormat="1" ht="12.75" customHeight="1" hidden="1">
      <c r="A17" s="2"/>
      <c r="B17" s="2"/>
      <c r="C17" s="2"/>
    </row>
    <row r="18" spans="1:3" s="1" customFormat="1" ht="12.75" customHeight="1" hidden="1">
      <c r="A18" s="2"/>
      <c r="B18" s="2"/>
      <c r="C18" s="2"/>
    </row>
    <row r="19" spans="1:3" s="1" customFormat="1" ht="12.75" customHeight="1" hidden="1">
      <c r="A19" s="2"/>
      <c r="B19" s="2"/>
      <c r="C19" s="2"/>
    </row>
    <row r="20" spans="1:3" s="1" customFormat="1" ht="12.75" customHeight="1" hidden="1">
      <c r="A20" s="2"/>
      <c r="B20" s="2"/>
      <c r="C20" s="2"/>
    </row>
    <row r="21" spans="1:3" s="1" customFormat="1" ht="12.75" customHeight="1" hidden="1">
      <c r="A21" s="2"/>
      <c r="B21" s="2"/>
      <c r="C21" s="2"/>
    </row>
    <row r="22" spans="1:3" s="1" customFormat="1" ht="12.75" customHeight="1" hidden="1">
      <c r="A22" s="2"/>
      <c r="B22" s="2"/>
      <c r="C22" s="2"/>
    </row>
    <row r="23" spans="1:3" s="1" customFormat="1" ht="12.75" customHeight="1" hidden="1">
      <c r="A23" s="2"/>
      <c r="B23" s="2"/>
      <c r="C23" s="2"/>
    </row>
    <row r="24" spans="1:3" s="1" customFormat="1" ht="12.75" customHeight="1" hidden="1">
      <c r="A24" s="2"/>
      <c r="B24" s="2"/>
      <c r="C24" s="2"/>
    </row>
    <row r="25" spans="1:3" s="1" customFormat="1" ht="12.75" customHeight="1" hidden="1">
      <c r="A25" s="2"/>
      <c r="B25" s="2"/>
      <c r="C25" s="2"/>
    </row>
    <row r="26" spans="1:3" s="1" customFormat="1" ht="12.75" customHeight="1" hidden="1">
      <c r="A26" s="2"/>
      <c r="B26" s="2"/>
      <c r="C26" s="2"/>
    </row>
    <row r="27" spans="1:3" s="1" customFormat="1" ht="12.75" customHeight="1" hidden="1">
      <c r="A27" s="2"/>
      <c r="B27" s="2"/>
      <c r="C27" s="2"/>
    </row>
    <row r="28" spans="1:3" s="1" customFormat="1" ht="12.75" customHeight="1" hidden="1">
      <c r="A28" s="2"/>
      <c r="B28" s="2"/>
      <c r="C28" s="2"/>
    </row>
    <row r="29" spans="1:3" s="1" customFormat="1" ht="12.75" customHeight="1" hidden="1">
      <c r="A29" s="2"/>
      <c r="B29" s="2"/>
      <c r="C29" s="2"/>
    </row>
    <row r="30" spans="1:3" s="1" customFormat="1" ht="12.75" customHeight="1" hidden="1">
      <c r="A30" s="2"/>
      <c r="B30" s="2"/>
      <c r="C30" s="2"/>
    </row>
    <row r="31" spans="1:3" s="1" customFormat="1" ht="12.75" customHeight="1" hidden="1">
      <c r="A31" s="2"/>
      <c r="B31" s="2"/>
      <c r="C31" s="2"/>
    </row>
    <row r="32" spans="1:3" s="1" customFormat="1" ht="14.25" hidden="1">
      <c r="A32" s="2"/>
      <c r="B32" s="2"/>
      <c r="C32" s="2"/>
    </row>
  </sheetData>
  <sheetProtection/>
  <mergeCells count="1">
    <mergeCell ref="A1:B1"/>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V22"/>
  <sheetViews>
    <sheetView showZeros="0" tabSelected="1" zoomScaleSheetLayoutView="100" workbookViewId="0" topLeftCell="A1">
      <selection activeCell="I8" sqref="I8"/>
    </sheetView>
  </sheetViews>
  <sheetFormatPr defaultColWidth="9.125" defaultRowHeight="12.75" customHeight="1"/>
  <cols>
    <col min="1" max="1" width="40.00390625" style="2" customWidth="1"/>
    <col min="2" max="4" width="24.25390625" style="2" customWidth="1"/>
    <col min="5" max="5" width="15.625" style="2" customWidth="1"/>
    <col min="6" max="7" width="6.875" style="2" customWidth="1"/>
    <col min="8" max="16384" width="9.125" style="1" customWidth="1"/>
  </cols>
  <sheetData>
    <row r="1" spans="1:256" s="34" customFormat="1" ht="24.75" customHeight="1">
      <c r="A1" s="103" t="s">
        <v>121</v>
      </c>
      <c r="B1" s="103"/>
      <c r="C1" s="103"/>
      <c r="D1" s="103"/>
      <c r="E1" s="103"/>
      <c r="F1" s="2"/>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34" customFormat="1" ht="12" customHeight="1">
      <c r="A2" s="104"/>
      <c r="B2" s="104"/>
      <c r="C2" s="2"/>
      <c r="D2" s="2"/>
      <c r="E2" s="4" t="s">
        <v>60</v>
      </c>
      <c r="F2" s="2"/>
      <c r="G2" s="2"/>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34" customFormat="1" ht="24" customHeight="1">
      <c r="A3" s="5" t="s">
        <v>122</v>
      </c>
      <c r="B3" s="5" t="s">
        <v>123</v>
      </c>
      <c r="C3" s="5" t="s">
        <v>124</v>
      </c>
      <c r="D3" s="5" t="s">
        <v>125</v>
      </c>
      <c r="E3" s="105" t="s">
        <v>126</v>
      </c>
      <c r="F3" s="2"/>
      <c r="G3" s="2"/>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101" customFormat="1" ht="21.75" customHeight="1">
      <c r="A4" s="5"/>
      <c r="B4" s="5">
        <v>1</v>
      </c>
      <c r="C4" s="5">
        <v>2</v>
      </c>
      <c r="D4" s="5">
        <v>3</v>
      </c>
      <c r="E4" s="106">
        <v>4</v>
      </c>
      <c r="F4" s="2"/>
      <c r="G4" s="2"/>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101" customFormat="1" ht="21.75" customHeight="1">
      <c r="A5" s="107" t="s">
        <v>127</v>
      </c>
      <c r="B5" s="28">
        <f>C5+D5</f>
        <v>440.21999999999997</v>
      </c>
      <c r="C5" s="28">
        <f>C6+C10+C14+C18</f>
        <v>381.21999999999997</v>
      </c>
      <c r="D5" s="28">
        <f>D6+D10+D14+D18</f>
        <v>59</v>
      </c>
      <c r="E5" s="28">
        <f>E6+E10+E14+E18</f>
        <v>0</v>
      </c>
      <c r="F5" s="2"/>
      <c r="G5" s="2"/>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34" customFormat="1" ht="21.75" customHeight="1">
      <c r="A6" s="107" t="s">
        <v>128</v>
      </c>
      <c r="B6" s="28">
        <f>C6+D6+E6</f>
        <v>377.23</v>
      </c>
      <c r="C6" s="28">
        <v>318.23</v>
      </c>
      <c r="D6" s="28">
        <v>59</v>
      </c>
      <c r="E6" s="28"/>
      <c r="F6" s="2"/>
      <c r="G6" s="2"/>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34" customFormat="1" ht="21.75" customHeight="1">
      <c r="A7" s="108" t="s">
        <v>129</v>
      </c>
      <c r="B7" s="32">
        <f aca="true" t="shared" si="0" ref="B7:B20">C7+D7+E7</f>
        <v>377.23</v>
      </c>
      <c r="C7" s="32">
        <v>318.23</v>
      </c>
      <c r="D7" s="32">
        <v>59</v>
      </c>
      <c r="E7" s="32"/>
      <c r="F7" s="2"/>
      <c r="G7" s="2"/>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7" s="1" customFormat="1" ht="21.75" customHeight="1">
      <c r="A8" s="108" t="s">
        <v>130</v>
      </c>
      <c r="B8" s="32">
        <f t="shared" si="0"/>
        <v>318.23</v>
      </c>
      <c r="C8" s="32">
        <v>318.23</v>
      </c>
      <c r="D8" s="32"/>
      <c r="E8" s="32"/>
      <c r="F8" s="2"/>
      <c r="G8" s="2"/>
    </row>
    <row r="9" spans="1:7" s="1" customFormat="1" ht="21.75" customHeight="1">
      <c r="A9" s="108" t="s">
        <v>131</v>
      </c>
      <c r="B9" s="32">
        <f t="shared" si="0"/>
        <v>59</v>
      </c>
      <c r="C9" s="32"/>
      <c r="D9" s="32">
        <v>59</v>
      </c>
      <c r="E9" s="32"/>
      <c r="F9" s="2"/>
      <c r="G9" s="2"/>
    </row>
    <row r="10" spans="1:7" s="102" customFormat="1" ht="21.75" customHeight="1">
      <c r="A10" s="107" t="s">
        <v>132</v>
      </c>
      <c r="B10" s="28">
        <f t="shared" si="0"/>
        <v>30.52</v>
      </c>
      <c r="C10" s="28">
        <v>30.52</v>
      </c>
      <c r="D10" s="28"/>
      <c r="E10" s="28"/>
      <c r="F10" s="109"/>
      <c r="G10" s="109"/>
    </row>
    <row r="11" spans="1:7" s="1" customFormat="1" ht="21.75" customHeight="1">
      <c r="A11" s="108" t="s">
        <v>133</v>
      </c>
      <c r="B11" s="32">
        <f t="shared" si="0"/>
        <v>30.52</v>
      </c>
      <c r="C11" s="32">
        <v>30.52</v>
      </c>
      <c r="D11" s="32"/>
      <c r="E11" s="32"/>
      <c r="F11" s="2"/>
      <c r="G11" s="2"/>
    </row>
    <row r="12" spans="1:7" s="1" customFormat="1" ht="21.75" customHeight="1">
      <c r="A12" s="108" t="s">
        <v>134</v>
      </c>
      <c r="B12" s="32">
        <f t="shared" si="0"/>
        <v>2.68</v>
      </c>
      <c r="C12" s="32">
        <v>2.68</v>
      </c>
      <c r="D12" s="32"/>
      <c r="E12" s="32"/>
      <c r="F12" s="2"/>
      <c r="G12" s="2"/>
    </row>
    <row r="13" spans="1:7" s="1" customFormat="1" ht="21.75" customHeight="1">
      <c r="A13" s="108" t="s">
        <v>135</v>
      </c>
      <c r="B13" s="32">
        <f t="shared" si="0"/>
        <v>28.1</v>
      </c>
      <c r="C13" s="32">
        <v>28.1</v>
      </c>
      <c r="D13" s="32"/>
      <c r="E13" s="32"/>
      <c r="F13" s="2"/>
      <c r="G13" s="2"/>
    </row>
    <row r="14" spans="1:7" s="102" customFormat="1" ht="21.75" customHeight="1">
      <c r="A14" s="107" t="s">
        <v>136</v>
      </c>
      <c r="B14" s="28">
        <f t="shared" si="0"/>
        <v>11.39</v>
      </c>
      <c r="C14" s="28">
        <v>11.39</v>
      </c>
      <c r="D14" s="28"/>
      <c r="E14" s="28"/>
      <c r="F14" s="109"/>
      <c r="G14" s="109"/>
    </row>
    <row r="15" spans="1:7" s="1" customFormat="1" ht="21.75" customHeight="1">
      <c r="A15" s="108" t="s">
        <v>137</v>
      </c>
      <c r="B15" s="32">
        <f t="shared" si="0"/>
        <v>11.39</v>
      </c>
      <c r="C15" s="32">
        <v>11.39</v>
      </c>
      <c r="D15" s="32"/>
      <c r="E15" s="32"/>
      <c r="F15" s="2"/>
      <c r="G15" s="2"/>
    </row>
    <row r="16" spans="1:7" s="1" customFormat="1" ht="21.75" customHeight="1">
      <c r="A16" s="108" t="s">
        <v>138</v>
      </c>
      <c r="B16" s="32">
        <f t="shared" si="0"/>
        <v>11.25</v>
      </c>
      <c r="C16" s="32">
        <v>11.25</v>
      </c>
      <c r="D16" s="32"/>
      <c r="E16" s="32"/>
      <c r="F16" s="2"/>
      <c r="G16" s="2"/>
    </row>
    <row r="17" spans="1:7" s="1" customFormat="1" ht="21.75" customHeight="1">
      <c r="A17" s="108" t="s">
        <v>139</v>
      </c>
      <c r="B17" s="32">
        <f t="shared" si="0"/>
        <v>0.14</v>
      </c>
      <c r="C17" s="32">
        <v>0.14</v>
      </c>
      <c r="D17" s="32"/>
      <c r="E17" s="32"/>
      <c r="F17" s="2"/>
      <c r="G17" s="2"/>
    </row>
    <row r="18" spans="1:7" s="102" customFormat="1" ht="21.75" customHeight="1">
      <c r="A18" s="107" t="s">
        <v>140</v>
      </c>
      <c r="B18" s="28">
        <f t="shared" si="0"/>
        <v>21.08</v>
      </c>
      <c r="C18" s="28">
        <v>21.08</v>
      </c>
      <c r="D18" s="28"/>
      <c r="E18" s="28"/>
      <c r="F18" s="109"/>
      <c r="G18" s="109"/>
    </row>
    <row r="19" spans="1:7" s="1" customFormat="1" ht="21.75" customHeight="1">
      <c r="A19" s="108" t="s">
        <v>141</v>
      </c>
      <c r="B19" s="32">
        <f t="shared" si="0"/>
        <v>21.08</v>
      </c>
      <c r="C19" s="32">
        <v>21.08</v>
      </c>
      <c r="D19" s="32"/>
      <c r="E19" s="32"/>
      <c r="F19" s="2"/>
      <c r="G19" s="2"/>
    </row>
    <row r="20" spans="1:7" s="1" customFormat="1" ht="21.75" customHeight="1">
      <c r="A20" s="108" t="s">
        <v>142</v>
      </c>
      <c r="B20" s="32">
        <f t="shared" si="0"/>
        <v>21.08</v>
      </c>
      <c r="C20" s="32">
        <v>21.08</v>
      </c>
      <c r="D20" s="32"/>
      <c r="E20" s="32"/>
      <c r="F20" s="2"/>
      <c r="G20" s="2"/>
    </row>
    <row r="22" ht="12.75" customHeight="1">
      <c r="A22" s="78" t="s">
        <v>143</v>
      </c>
    </row>
  </sheetData>
  <sheetProtection/>
  <mergeCells count="1">
    <mergeCell ref="A1:E1"/>
  </mergeCells>
  <printOptions/>
  <pageMargins left="0.75" right="0.75" top="0.9798611111111111" bottom="0.9798611111111111" header="0.5097222222222222" footer="0.509722222222222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57"/>
  <sheetViews>
    <sheetView zoomScaleSheetLayoutView="100" workbookViewId="0" topLeftCell="A1">
      <selection activeCell="G8" sqref="G8"/>
    </sheetView>
  </sheetViews>
  <sheetFormatPr defaultColWidth="9.125" defaultRowHeight="12.75" customHeight="1"/>
  <cols>
    <col min="1" max="1" width="25.50390625" style="2" customWidth="1"/>
    <col min="2" max="2" width="11.50390625" style="2" customWidth="1"/>
    <col min="3" max="3" width="28.50390625" style="2" customWidth="1"/>
    <col min="4" max="4" width="18.00390625" style="2" customWidth="1"/>
    <col min="5" max="32" width="9.00390625" style="2" customWidth="1"/>
    <col min="33" max="96" width="9.125" style="2" customWidth="1"/>
    <col min="97" max="99" width="9.00390625" style="2" customWidth="1"/>
    <col min="100" max="16384" width="9.125" style="1" customWidth="1"/>
  </cols>
  <sheetData>
    <row r="1" spans="1:256" s="88" customFormat="1" ht="36.75" customHeight="1">
      <c r="A1" s="3" t="s">
        <v>144</v>
      </c>
      <c r="B1" s="3"/>
      <c r="C1" s="3"/>
      <c r="D1" s="3"/>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c r="CC1" s="90"/>
      <c r="CD1" s="90"/>
      <c r="CE1" s="90"/>
      <c r="CF1" s="90"/>
      <c r="CG1" s="90"/>
      <c r="CH1" s="90"/>
      <c r="CI1" s="90"/>
      <c r="CJ1" s="90"/>
      <c r="CK1" s="90"/>
      <c r="CL1" s="90"/>
      <c r="CM1" s="90"/>
      <c r="CN1" s="90"/>
      <c r="CO1" s="90"/>
      <c r="CP1" s="90"/>
      <c r="CQ1" s="90"/>
      <c r="CR1" s="90"/>
      <c r="CS1" s="90"/>
      <c r="CT1" s="90"/>
      <c r="CU1" s="2"/>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88" customFormat="1" ht="27.75" customHeight="1">
      <c r="A2" s="2"/>
      <c r="B2" s="91"/>
      <c r="C2" s="91"/>
      <c r="D2" s="4" t="s">
        <v>60</v>
      </c>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2"/>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88" customFormat="1" ht="19.5" customHeight="1">
      <c r="A3" s="5" t="s">
        <v>145</v>
      </c>
      <c r="B3" s="5"/>
      <c r="C3" s="5" t="s">
        <v>146</v>
      </c>
      <c r="D3" s="5"/>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2"/>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88" customFormat="1" ht="19.5" customHeight="1">
      <c r="A4" s="5" t="s">
        <v>63</v>
      </c>
      <c r="B4" s="5" t="s">
        <v>64</v>
      </c>
      <c r="C4" s="5" t="s">
        <v>63</v>
      </c>
      <c r="D4" s="5" t="s">
        <v>127</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2"/>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88" customFormat="1" ht="19.5" customHeight="1">
      <c r="A5" s="92" t="s">
        <v>147</v>
      </c>
      <c r="B5" s="93"/>
      <c r="C5" s="92" t="s">
        <v>148</v>
      </c>
      <c r="D5" s="94"/>
      <c r="E5" s="95"/>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2"/>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88" customFormat="1" ht="19.5" customHeight="1">
      <c r="A6" s="92" t="s">
        <v>149</v>
      </c>
      <c r="B6" s="93">
        <v>440.22</v>
      </c>
      <c r="C6" s="92" t="s">
        <v>150</v>
      </c>
      <c r="D6" s="96">
        <v>377.23</v>
      </c>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2"/>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88" customFormat="1" ht="19.5" customHeight="1">
      <c r="A7" s="92" t="s">
        <v>151</v>
      </c>
      <c r="B7" s="93"/>
      <c r="C7" s="92" t="s">
        <v>152</v>
      </c>
      <c r="D7" s="96"/>
      <c r="E7" s="9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2"/>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88" customFormat="1" ht="19.5" customHeight="1">
      <c r="A8" s="92" t="s">
        <v>153</v>
      </c>
      <c r="B8" s="93"/>
      <c r="C8" s="92" t="s">
        <v>154</v>
      </c>
      <c r="D8" s="96"/>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2"/>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88" customFormat="1" ht="19.5" customHeight="1">
      <c r="A9" s="92"/>
      <c r="B9" s="97"/>
      <c r="C9" s="92" t="s">
        <v>155</v>
      </c>
      <c r="D9" s="96"/>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2"/>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88" customFormat="1" ht="19.5" customHeight="1">
      <c r="A10" s="92"/>
      <c r="B10" s="97"/>
      <c r="C10" s="92" t="s">
        <v>156</v>
      </c>
      <c r="D10" s="96"/>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2"/>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88" customFormat="1" ht="19.5" customHeight="1">
      <c r="A11" s="92"/>
      <c r="B11" s="97"/>
      <c r="C11" s="92" t="s">
        <v>157</v>
      </c>
      <c r="D11" s="96"/>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2"/>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88" customFormat="1" ht="19.5" customHeight="1">
      <c r="A12" s="87"/>
      <c r="B12" s="98"/>
      <c r="C12" s="92" t="s">
        <v>158</v>
      </c>
      <c r="D12" s="96"/>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2"/>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88" customFormat="1" ht="19.5" customHeight="1">
      <c r="A13" s="87"/>
      <c r="B13" s="98"/>
      <c r="C13" s="92" t="s">
        <v>159</v>
      </c>
      <c r="D13" s="96">
        <v>30.53</v>
      </c>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2"/>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88" customFormat="1" ht="19.5" customHeight="1">
      <c r="A14" s="87"/>
      <c r="B14" s="98"/>
      <c r="C14" s="92" t="s">
        <v>160</v>
      </c>
      <c r="D14" s="96"/>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2"/>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88" customFormat="1" ht="19.5" customHeight="1">
      <c r="A15" s="87"/>
      <c r="B15" s="98"/>
      <c r="C15" s="92" t="s">
        <v>161</v>
      </c>
      <c r="D15" s="99">
        <v>11.39</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2"/>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88" customFormat="1" ht="19.5" customHeight="1">
      <c r="A16" s="87"/>
      <c r="B16" s="98"/>
      <c r="C16" s="92" t="s">
        <v>162</v>
      </c>
      <c r="D16" s="96"/>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2"/>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88" customFormat="1" ht="19.5" customHeight="1">
      <c r="A17" s="87"/>
      <c r="B17" s="98"/>
      <c r="C17" s="92" t="s">
        <v>163</v>
      </c>
      <c r="D17" s="96"/>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2"/>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88" customFormat="1" ht="19.5" customHeight="1">
      <c r="A18" s="87"/>
      <c r="B18" s="98"/>
      <c r="C18" s="92" t="s">
        <v>164</v>
      </c>
      <c r="D18" s="96"/>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2"/>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88" customFormat="1" ht="19.5" customHeight="1">
      <c r="A19" s="87"/>
      <c r="B19" s="98"/>
      <c r="C19" s="92" t="s">
        <v>165</v>
      </c>
      <c r="D19" s="96"/>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2"/>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88" customFormat="1" ht="19.5" customHeight="1">
      <c r="A20" s="87"/>
      <c r="B20" s="98"/>
      <c r="C20" s="92" t="s">
        <v>166</v>
      </c>
      <c r="D20" s="96"/>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2"/>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98" ht="19.5" customHeight="1">
      <c r="A21" s="87"/>
      <c r="B21" s="98"/>
      <c r="C21" s="92" t="s">
        <v>167</v>
      </c>
      <c r="D21" s="96"/>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row>
    <row r="22" spans="1:98" ht="19.5" customHeight="1">
      <c r="A22" s="87"/>
      <c r="B22" s="98"/>
      <c r="C22" s="92" t="s">
        <v>168</v>
      </c>
      <c r="D22" s="96"/>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row>
    <row r="23" spans="1:98" ht="19.5" customHeight="1">
      <c r="A23" s="87"/>
      <c r="B23" s="98"/>
      <c r="C23" s="92" t="s">
        <v>169</v>
      </c>
      <c r="D23" s="96"/>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row>
    <row r="24" spans="1:98" ht="19.5" customHeight="1">
      <c r="A24" s="87"/>
      <c r="B24" s="98"/>
      <c r="C24" s="92" t="s">
        <v>170</v>
      </c>
      <c r="D24" s="96"/>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row>
    <row r="25" spans="1:98" ht="19.5" customHeight="1">
      <c r="A25" s="87"/>
      <c r="B25" s="98"/>
      <c r="C25" s="92" t="s">
        <v>171</v>
      </c>
      <c r="D25" s="96">
        <v>21.07</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row>
    <row r="26" spans="1:98" ht="19.5" customHeight="1">
      <c r="A26" s="87"/>
      <c r="B26" s="98"/>
      <c r="C26" s="92" t="s">
        <v>172</v>
      </c>
      <c r="D26" s="96"/>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row>
    <row r="27" spans="1:98" ht="19.5" customHeight="1">
      <c r="A27" s="87"/>
      <c r="B27" s="98"/>
      <c r="C27" s="92" t="s">
        <v>173</v>
      </c>
      <c r="D27" s="96"/>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row>
    <row r="28" spans="1:98" ht="19.5" customHeight="1">
      <c r="A28" s="87"/>
      <c r="B28" s="98"/>
      <c r="C28" s="92" t="s">
        <v>174</v>
      </c>
      <c r="D28" s="99"/>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row>
    <row r="29" spans="1:98" ht="19.5" customHeight="1">
      <c r="A29" s="87"/>
      <c r="B29" s="98"/>
      <c r="C29" s="92" t="s">
        <v>175</v>
      </c>
      <c r="D29" s="96"/>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row>
    <row r="30" spans="1:98" ht="19.5" customHeight="1">
      <c r="A30" s="87"/>
      <c r="B30" s="98"/>
      <c r="C30" s="92" t="s">
        <v>176</v>
      </c>
      <c r="D30" s="96"/>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row>
    <row r="31" spans="1:98" ht="19.5" customHeight="1">
      <c r="A31" s="87"/>
      <c r="B31" s="98"/>
      <c r="C31" s="96" t="s">
        <v>177</v>
      </c>
      <c r="D31" s="96"/>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row>
    <row r="32" spans="1:98" ht="19.5" customHeight="1">
      <c r="A32" s="87"/>
      <c r="B32" s="98"/>
      <c r="C32" s="92" t="s">
        <v>178</v>
      </c>
      <c r="D32" s="96"/>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row>
    <row r="33" spans="1:98" ht="19.5" customHeight="1">
      <c r="A33" s="87"/>
      <c r="B33" s="98"/>
      <c r="C33" s="92" t="s">
        <v>179</v>
      </c>
      <c r="D33" s="96"/>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row>
    <row r="34" spans="1:98" ht="19.5" customHeight="1">
      <c r="A34" s="87"/>
      <c r="B34" s="98"/>
      <c r="C34" s="92" t="s">
        <v>180</v>
      </c>
      <c r="D34" s="96"/>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row>
    <row r="35" spans="1:98" ht="19.5" customHeight="1">
      <c r="A35" s="5" t="s">
        <v>181</v>
      </c>
      <c r="B35" s="100">
        <v>440.22</v>
      </c>
      <c r="C35" s="5" t="s">
        <v>182</v>
      </c>
      <c r="D35" s="100">
        <v>440.22</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row>
    <row r="36" spans="1:256" s="89" customFormat="1" ht="3"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89" customFormat="1" ht="12.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89" customFormat="1" ht="12.75" customHeight="1" hidden="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89" customFormat="1" ht="12.75" customHeight="1" hidden="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89" customFormat="1" ht="12.75" customHeight="1" hidden="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s="89" customFormat="1" ht="12.75" customHeight="1" hidden="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89" customFormat="1" ht="12.75" customHeight="1" hidden="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s="89" customFormat="1" ht="12.75" customHeight="1" hidden="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256" s="89" customFormat="1" ht="12.75" customHeight="1" hidden="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row>
    <row r="45" spans="1:256" s="89" customFormat="1" ht="12.75" customHeight="1" hidden="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row>
    <row r="46" spans="1:256" s="89" customFormat="1" ht="12.75" customHeight="1" hidden="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row>
    <row r="47" spans="1:256" s="89" customFormat="1" ht="12.75" customHeight="1"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row>
    <row r="48" spans="1:256" s="89" customFormat="1" ht="12.75" customHeight="1" hidden="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row>
    <row r="49" spans="1:256" s="89" customFormat="1" ht="12.75" customHeight="1" hidden="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row>
    <row r="50" spans="1:256" s="89" customFormat="1" ht="12.75" customHeight="1" hidden="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row>
    <row r="51" spans="1:256" s="89" customFormat="1" ht="12.75" customHeight="1" hidden="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row>
    <row r="52" spans="1:256" s="89" customFormat="1" ht="12.75" customHeight="1" hidden="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row>
    <row r="53" spans="1:256" s="89" customFormat="1" ht="12.75" customHeight="1" hidden="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row>
    <row r="54" spans="1:256" s="89" customFormat="1" ht="12.75" customHeight="1" hidden="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row>
    <row r="55" spans="1:256" s="89" customFormat="1" ht="12.75" customHeight="1" hidden="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row>
    <row r="56" spans="1:256" s="89" customFormat="1" ht="12.75" customHeight="1" hidden="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row>
    <row r="57" spans="1:256" s="89" customFormat="1" ht="14.25" hidden="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row>
  </sheetData>
  <sheetProtection/>
  <mergeCells count="3">
    <mergeCell ref="A1:D1"/>
    <mergeCell ref="A3:B3"/>
    <mergeCell ref="C3:D3"/>
  </mergeCells>
  <printOptions/>
  <pageMargins left="0.75" right="0.75" top="0.9798611111111111" bottom="0.9798611111111111" header="0.5097222222222222" footer="0.5097222222222222"/>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M27"/>
  <sheetViews>
    <sheetView zoomScaleSheetLayoutView="100" workbookViewId="0" topLeftCell="A1">
      <selection activeCell="A1" sqref="A1:K19"/>
    </sheetView>
  </sheetViews>
  <sheetFormatPr defaultColWidth="9.125" defaultRowHeight="12.75" customHeight="1"/>
  <cols>
    <col min="1" max="1" width="30.50390625" style="2" customWidth="1"/>
    <col min="2" max="11" width="9.875" style="2" customWidth="1"/>
    <col min="12" max="13" width="6.875" style="2" customWidth="1"/>
    <col min="14" max="16384" width="9.125" style="1" customWidth="1"/>
  </cols>
  <sheetData>
    <row r="1" spans="1:13" s="1" customFormat="1" ht="24.75" customHeight="1">
      <c r="A1" s="80" t="s">
        <v>183</v>
      </c>
      <c r="B1" s="80"/>
      <c r="C1" s="80"/>
      <c r="D1" s="80"/>
      <c r="E1" s="80"/>
      <c r="F1" s="80"/>
      <c r="G1" s="80"/>
      <c r="H1" s="80"/>
      <c r="I1" s="80"/>
      <c r="J1" s="80"/>
      <c r="K1" s="80"/>
      <c r="L1" s="2"/>
      <c r="M1" s="2"/>
    </row>
    <row r="2" spans="1:13" s="1" customFormat="1" ht="24.75" customHeight="1">
      <c r="A2" s="81"/>
      <c r="B2" s="81"/>
      <c r="C2" s="81"/>
      <c r="D2" s="81"/>
      <c r="E2" s="81"/>
      <c r="F2" s="81"/>
      <c r="G2" s="81"/>
      <c r="H2" s="81"/>
      <c r="I2" s="81"/>
      <c r="J2" s="81"/>
      <c r="K2" s="87" t="s">
        <v>60</v>
      </c>
      <c r="L2" s="2"/>
      <c r="M2" s="2"/>
    </row>
    <row r="3" spans="1:13" s="1" customFormat="1" ht="24.75" customHeight="1">
      <c r="A3" s="5" t="s">
        <v>184</v>
      </c>
      <c r="B3" s="5" t="s">
        <v>127</v>
      </c>
      <c r="C3" s="5" t="s">
        <v>185</v>
      </c>
      <c r="D3" s="5"/>
      <c r="E3" s="5"/>
      <c r="F3" s="5" t="s">
        <v>186</v>
      </c>
      <c r="G3" s="5"/>
      <c r="H3" s="5"/>
      <c r="I3" s="5" t="s">
        <v>187</v>
      </c>
      <c r="J3" s="5"/>
      <c r="K3" s="5"/>
      <c r="L3" s="2"/>
      <c r="M3" s="2"/>
    </row>
    <row r="4" spans="1:13" s="1" customFormat="1" ht="24.75" customHeight="1">
      <c r="A4" s="5"/>
      <c r="B4" s="5"/>
      <c r="C4" s="5" t="s">
        <v>127</v>
      </c>
      <c r="D4" s="5" t="s">
        <v>124</v>
      </c>
      <c r="E4" s="5" t="s">
        <v>125</v>
      </c>
      <c r="F4" s="5" t="s">
        <v>127</v>
      </c>
      <c r="G4" s="5" t="s">
        <v>124</v>
      </c>
      <c r="H4" s="5" t="s">
        <v>125</v>
      </c>
      <c r="I4" s="5" t="s">
        <v>127</v>
      </c>
      <c r="J4" s="5" t="s">
        <v>124</v>
      </c>
      <c r="K4" s="5" t="s">
        <v>125</v>
      </c>
      <c r="L4" s="2"/>
      <c r="M4" s="2"/>
    </row>
    <row r="5" spans="1:13" s="1" customFormat="1" ht="24.75" customHeight="1">
      <c r="A5" s="5" t="s">
        <v>188</v>
      </c>
      <c r="B5" s="5">
        <v>1</v>
      </c>
      <c r="C5" s="5">
        <v>2</v>
      </c>
      <c r="D5" s="5">
        <v>3</v>
      </c>
      <c r="E5" s="5">
        <v>4</v>
      </c>
      <c r="F5" s="5">
        <v>2</v>
      </c>
      <c r="G5" s="5">
        <v>3</v>
      </c>
      <c r="H5" s="5">
        <v>4</v>
      </c>
      <c r="I5" s="5">
        <v>2</v>
      </c>
      <c r="J5" s="5">
        <v>3</v>
      </c>
      <c r="K5" s="5">
        <v>4</v>
      </c>
      <c r="L5" s="2"/>
      <c r="M5" s="2"/>
    </row>
    <row r="6" spans="1:13" s="1" customFormat="1" ht="24.75" customHeight="1">
      <c r="A6" s="82" t="s">
        <v>2</v>
      </c>
      <c r="B6" s="83">
        <v>440.22</v>
      </c>
      <c r="C6" s="83">
        <v>440.22</v>
      </c>
      <c r="D6" s="83">
        <v>381.22</v>
      </c>
      <c r="E6" s="83">
        <v>59</v>
      </c>
      <c r="F6" s="83"/>
      <c r="G6" s="83"/>
      <c r="H6" s="83"/>
      <c r="I6" s="83"/>
      <c r="J6" s="83"/>
      <c r="K6" s="83"/>
      <c r="L6" s="2"/>
      <c r="M6" s="2"/>
    </row>
    <row r="7" spans="1:13" s="1" customFormat="1" ht="24.75" customHeight="1">
      <c r="A7" s="84"/>
      <c r="B7" s="83"/>
      <c r="C7" s="83"/>
      <c r="D7" s="83"/>
      <c r="E7" s="83"/>
      <c r="F7" s="83"/>
      <c r="G7" s="83"/>
      <c r="H7" s="83"/>
      <c r="I7" s="83"/>
      <c r="J7" s="83"/>
      <c r="K7" s="83"/>
      <c r="L7" s="2"/>
      <c r="M7" s="2"/>
    </row>
    <row r="8" spans="1:13" s="1" customFormat="1" ht="24.75" customHeight="1">
      <c r="A8" s="85"/>
      <c r="B8" s="86"/>
      <c r="C8" s="86"/>
      <c r="D8" s="86"/>
      <c r="E8" s="86"/>
      <c r="F8" s="86"/>
      <c r="G8" s="86"/>
      <c r="H8" s="86"/>
      <c r="I8" s="86"/>
      <c r="J8" s="86"/>
      <c r="K8" s="86"/>
      <c r="L8" s="2"/>
      <c r="M8" s="2"/>
    </row>
    <row r="9" spans="1:13" s="1" customFormat="1" ht="24.75" customHeight="1">
      <c r="A9" s="85"/>
      <c r="B9" s="86"/>
      <c r="C9" s="86"/>
      <c r="D9" s="86"/>
      <c r="E9" s="86"/>
      <c r="F9" s="86"/>
      <c r="G9" s="86"/>
      <c r="H9" s="86"/>
      <c r="I9" s="86"/>
      <c r="J9" s="86"/>
      <c r="K9" s="86"/>
      <c r="L9" s="2"/>
      <c r="M9" s="2"/>
    </row>
    <row r="10" spans="1:13" s="1" customFormat="1" ht="24.75" customHeight="1">
      <c r="A10" s="85"/>
      <c r="B10" s="86"/>
      <c r="C10" s="86"/>
      <c r="D10" s="86"/>
      <c r="E10" s="86"/>
      <c r="F10" s="86"/>
      <c r="G10" s="86"/>
      <c r="H10" s="86"/>
      <c r="I10" s="86"/>
      <c r="J10" s="86"/>
      <c r="K10" s="86"/>
      <c r="L10" s="2"/>
      <c r="M10" s="2"/>
    </row>
    <row r="11" spans="1:13" s="1" customFormat="1" ht="24.75" customHeight="1">
      <c r="A11" s="85"/>
      <c r="B11" s="86"/>
      <c r="C11" s="86"/>
      <c r="D11" s="86"/>
      <c r="E11" s="86"/>
      <c r="F11" s="86"/>
      <c r="G11" s="86"/>
      <c r="H11" s="86"/>
      <c r="I11" s="86"/>
      <c r="J11" s="86"/>
      <c r="K11" s="86"/>
      <c r="L11" s="2"/>
      <c r="M11" s="2"/>
    </row>
    <row r="12" spans="1:13" s="1" customFormat="1" ht="24.75" customHeight="1">
      <c r="A12" s="85"/>
      <c r="B12" s="86"/>
      <c r="C12" s="86"/>
      <c r="D12" s="86"/>
      <c r="E12" s="86"/>
      <c r="F12" s="86"/>
      <c r="G12" s="86"/>
      <c r="H12" s="86"/>
      <c r="I12" s="86"/>
      <c r="J12" s="86"/>
      <c r="K12" s="86"/>
      <c r="L12" s="2"/>
      <c r="M12" s="2"/>
    </row>
    <row r="13" spans="1:13" s="1" customFormat="1" ht="24.75" customHeight="1">
      <c r="A13" s="85"/>
      <c r="B13" s="86"/>
      <c r="C13" s="86"/>
      <c r="D13" s="86"/>
      <c r="E13" s="86"/>
      <c r="F13" s="86"/>
      <c r="G13" s="86"/>
      <c r="H13" s="86"/>
      <c r="I13" s="86"/>
      <c r="J13" s="86"/>
      <c r="K13" s="86"/>
      <c r="L13" s="2"/>
      <c r="M13" s="2"/>
    </row>
    <row r="14" spans="1:13" s="1" customFormat="1" ht="24.75" customHeight="1">
      <c r="A14" s="85"/>
      <c r="B14" s="86"/>
      <c r="C14" s="86"/>
      <c r="D14" s="86"/>
      <c r="E14" s="86"/>
      <c r="F14" s="86"/>
      <c r="G14" s="86"/>
      <c r="H14" s="86"/>
      <c r="I14" s="86"/>
      <c r="J14" s="86"/>
      <c r="K14" s="86"/>
      <c r="L14" s="2"/>
      <c r="M14" s="2"/>
    </row>
    <row r="15" spans="1:13" s="1" customFormat="1" ht="24.75" customHeight="1">
      <c r="A15" s="85"/>
      <c r="B15" s="86"/>
      <c r="C15" s="86"/>
      <c r="D15" s="86"/>
      <c r="E15" s="86"/>
      <c r="F15" s="86"/>
      <c r="G15" s="86"/>
      <c r="H15" s="86"/>
      <c r="I15" s="86"/>
      <c r="J15" s="86"/>
      <c r="K15" s="86"/>
      <c r="L15" s="2"/>
      <c r="M15" s="2"/>
    </row>
    <row r="16" spans="1:13" s="1" customFormat="1" ht="24.75" customHeight="1">
      <c r="A16" s="85"/>
      <c r="B16" s="86"/>
      <c r="C16" s="86"/>
      <c r="D16" s="86"/>
      <c r="E16" s="86"/>
      <c r="F16" s="86"/>
      <c r="G16" s="86"/>
      <c r="H16" s="86"/>
      <c r="I16" s="86"/>
      <c r="J16" s="86"/>
      <c r="K16" s="86"/>
      <c r="L16" s="2"/>
      <c r="M16" s="2"/>
    </row>
    <row r="17" spans="1:13" s="1" customFormat="1" ht="24.75" customHeight="1">
      <c r="A17" s="85"/>
      <c r="B17" s="86"/>
      <c r="C17" s="86"/>
      <c r="D17" s="86"/>
      <c r="E17" s="86"/>
      <c r="F17" s="86"/>
      <c r="G17" s="86"/>
      <c r="H17" s="86"/>
      <c r="I17" s="86"/>
      <c r="J17" s="86"/>
      <c r="K17" s="86"/>
      <c r="L17" s="2"/>
      <c r="M17" s="2"/>
    </row>
    <row r="18" spans="1:13" s="1" customFormat="1" ht="24.75" customHeight="1">
      <c r="A18" s="85"/>
      <c r="B18" s="86"/>
      <c r="C18" s="86"/>
      <c r="D18" s="86"/>
      <c r="E18" s="86"/>
      <c r="F18" s="86"/>
      <c r="G18" s="86"/>
      <c r="H18" s="86"/>
      <c r="I18" s="86"/>
      <c r="J18" s="86"/>
      <c r="K18" s="86"/>
      <c r="L18" s="2"/>
      <c r="M18" s="2"/>
    </row>
    <row r="19" spans="1:13" s="1" customFormat="1" ht="24.75" customHeight="1">
      <c r="A19" s="85"/>
      <c r="B19" s="86"/>
      <c r="C19" s="86"/>
      <c r="D19" s="86"/>
      <c r="E19" s="86"/>
      <c r="F19" s="86"/>
      <c r="G19" s="86"/>
      <c r="H19" s="86"/>
      <c r="I19" s="86"/>
      <c r="J19" s="86"/>
      <c r="K19" s="86"/>
      <c r="L19" s="2"/>
      <c r="M19" s="2"/>
    </row>
    <row r="20" spans="1:13" s="1" customFormat="1" ht="12.75" customHeight="1" hidden="1">
      <c r="A20" s="2"/>
      <c r="B20" s="2"/>
      <c r="C20" s="2"/>
      <c r="D20" s="2"/>
      <c r="E20" s="2"/>
      <c r="F20" s="2"/>
      <c r="G20" s="2"/>
      <c r="H20" s="2"/>
      <c r="I20" s="2"/>
      <c r="J20" s="2"/>
      <c r="K20" s="2"/>
      <c r="L20" s="2"/>
      <c r="M20" s="2"/>
    </row>
    <row r="21" spans="1:13" s="1" customFormat="1" ht="12.75" customHeight="1">
      <c r="A21" s="2"/>
      <c r="B21" s="2"/>
      <c r="C21" s="2"/>
      <c r="D21" s="2"/>
      <c r="E21" s="2"/>
      <c r="F21" s="2"/>
      <c r="G21" s="2"/>
      <c r="H21" s="2"/>
      <c r="I21" s="2"/>
      <c r="J21" s="2"/>
      <c r="K21" s="2"/>
      <c r="L21" s="2"/>
      <c r="M21" s="2"/>
    </row>
    <row r="22" spans="1:13" s="1" customFormat="1" ht="12.75" customHeight="1" hidden="1">
      <c r="A22" s="2"/>
      <c r="B22" s="2"/>
      <c r="C22" s="2"/>
      <c r="D22" s="2"/>
      <c r="E22" s="2"/>
      <c r="F22" s="2"/>
      <c r="G22" s="2"/>
      <c r="H22" s="2"/>
      <c r="I22" s="2"/>
      <c r="J22" s="2"/>
      <c r="K22" s="2"/>
      <c r="L22" s="2"/>
      <c r="M22" s="2"/>
    </row>
    <row r="23" spans="1:13" s="1" customFormat="1" ht="12.75" customHeight="1" hidden="1">
      <c r="A23" s="2"/>
      <c r="B23" s="2"/>
      <c r="C23" s="2"/>
      <c r="D23" s="2"/>
      <c r="E23" s="2"/>
      <c r="F23" s="2"/>
      <c r="G23" s="2"/>
      <c r="H23" s="2"/>
      <c r="I23" s="2"/>
      <c r="J23" s="2"/>
      <c r="K23" s="2"/>
      <c r="L23" s="2"/>
      <c r="M23" s="2"/>
    </row>
    <row r="24" spans="1:13" s="1" customFormat="1" ht="12.75" customHeight="1" hidden="1">
      <c r="A24" s="2"/>
      <c r="B24" s="2"/>
      <c r="C24" s="2"/>
      <c r="D24" s="2"/>
      <c r="E24" s="2"/>
      <c r="F24" s="2"/>
      <c r="G24" s="2"/>
      <c r="H24" s="2"/>
      <c r="I24" s="2"/>
      <c r="J24" s="2"/>
      <c r="K24" s="2"/>
      <c r="L24" s="2"/>
      <c r="M24" s="2"/>
    </row>
    <row r="25" spans="1:13" s="1" customFormat="1" ht="12.75" customHeight="1" hidden="1">
      <c r="A25" s="2"/>
      <c r="B25" s="2"/>
      <c r="C25" s="2"/>
      <c r="D25" s="2"/>
      <c r="E25" s="2"/>
      <c r="F25" s="2"/>
      <c r="G25" s="2"/>
      <c r="H25" s="2"/>
      <c r="I25" s="2"/>
      <c r="J25" s="2"/>
      <c r="K25" s="2"/>
      <c r="L25" s="2"/>
      <c r="M25" s="2"/>
    </row>
    <row r="26" spans="1:13" s="1" customFormat="1" ht="12.75" customHeight="1" hidden="1">
      <c r="A26" s="2"/>
      <c r="B26" s="2"/>
      <c r="C26" s="2"/>
      <c r="D26" s="2"/>
      <c r="E26" s="2"/>
      <c r="F26" s="2"/>
      <c r="G26" s="2"/>
      <c r="H26" s="2"/>
      <c r="I26" s="2"/>
      <c r="J26" s="2"/>
      <c r="K26" s="2"/>
      <c r="L26" s="2"/>
      <c r="M26" s="2"/>
    </row>
    <row r="27" spans="1:13" s="1" customFormat="1" ht="14.25" hidden="1">
      <c r="A27" s="2"/>
      <c r="B27" s="2"/>
      <c r="C27" s="2"/>
      <c r="D27" s="2"/>
      <c r="E27" s="2"/>
      <c r="F27" s="2"/>
      <c r="G27" s="2"/>
      <c r="H27" s="2"/>
      <c r="I27" s="2"/>
      <c r="J27" s="2"/>
      <c r="K27" s="2"/>
      <c r="L27" s="2"/>
      <c r="M27" s="2"/>
    </row>
  </sheetData>
  <sheetProtection/>
  <mergeCells count="6">
    <mergeCell ref="A1:K1"/>
    <mergeCell ref="C3:E3"/>
    <mergeCell ref="F3:H3"/>
    <mergeCell ref="I3:K3"/>
    <mergeCell ref="A3:A4"/>
    <mergeCell ref="B3:B4"/>
  </mergeCells>
  <printOptions/>
  <pageMargins left="0.9444444444444444"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H23"/>
  <sheetViews>
    <sheetView showZeros="0" zoomScaleSheetLayoutView="100" workbookViewId="0" topLeftCell="A1">
      <selection activeCell="A28" sqref="A28"/>
    </sheetView>
  </sheetViews>
  <sheetFormatPr defaultColWidth="7.75390625" defaultRowHeight="13.5"/>
  <cols>
    <col min="1" max="1" width="15.75390625" style="34" customWidth="1"/>
    <col min="2" max="2" width="29.25390625" style="34" customWidth="1"/>
    <col min="3" max="3" width="11.75390625" style="34" customWidth="1"/>
    <col min="4" max="4" width="13.50390625" style="34" customWidth="1"/>
    <col min="5" max="5" width="10.50390625" style="34" customWidth="1"/>
    <col min="6" max="6" width="12.25390625" style="34" customWidth="1"/>
    <col min="7" max="7" width="13.875" style="34" customWidth="1"/>
    <col min="8" max="8" width="15.375" style="34" customWidth="1"/>
    <col min="9" max="16384" width="7.75390625" style="34" customWidth="1"/>
  </cols>
  <sheetData>
    <row r="1" spans="1:8" s="34" customFormat="1" ht="18.75" customHeight="1">
      <c r="A1" s="14" t="s">
        <v>189</v>
      </c>
      <c r="B1" s="14"/>
      <c r="C1" s="14"/>
      <c r="D1" s="14"/>
      <c r="E1" s="14"/>
      <c r="F1" s="14"/>
      <c r="G1" s="14"/>
      <c r="H1" s="14"/>
    </row>
    <row r="2" s="34" customFormat="1" ht="12" customHeight="1">
      <c r="H2" s="4" t="s">
        <v>60</v>
      </c>
    </row>
    <row r="3" spans="1:8" s="34" customFormat="1" ht="24.75" customHeight="1">
      <c r="A3" s="54" t="s">
        <v>122</v>
      </c>
      <c r="B3" s="54"/>
      <c r="C3" s="54" t="s">
        <v>185</v>
      </c>
      <c r="D3" s="54"/>
      <c r="E3" s="54"/>
      <c r="F3" s="54"/>
      <c r="G3" s="54"/>
      <c r="H3" s="54"/>
    </row>
    <row r="4" spans="1:8" s="34" customFormat="1" ht="21" customHeight="1">
      <c r="A4" s="55" t="s">
        <v>190</v>
      </c>
      <c r="B4" s="55" t="s">
        <v>191</v>
      </c>
      <c r="C4" s="55" t="s">
        <v>127</v>
      </c>
      <c r="D4" s="56" t="s">
        <v>124</v>
      </c>
      <c r="E4" s="57"/>
      <c r="F4" s="57"/>
      <c r="G4" s="58"/>
      <c r="H4" s="55" t="s">
        <v>125</v>
      </c>
    </row>
    <row r="5" spans="1:8" s="34" customFormat="1" ht="24.75" customHeight="1">
      <c r="A5" s="59"/>
      <c r="B5" s="59"/>
      <c r="C5" s="59"/>
      <c r="D5" s="54" t="s">
        <v>192</v>
      </c>
      <c r="E5" s="54" t="s">
        <v>193</v>
      </c>
      <c r="F5" s="54" t="s">
        <v>194</v>
      </c>
      <c r="G5" s="54" t="s">
        <v>195</v>
      </c>
      <c r="H5" s="59"/>
    </row>
    <row r="6" spans="1:8" s="34" customFormat="1" ht="21.75" customHeight="1">
      <c r="A6" s="54"/>
      <c r="B6" s="54"/>
      <c r="C6" s="60"/>
      <c r="D6" s="60"/>
      <c r="E6" s="61"/>
      <c r="F6" s="61"/>
      <c r="G6" s="62"/>
      <c r="H6" s="62"/>
    </row>
    <row r="7" spans="1:8" s="53" customFormat="1" ht="21.75" customHeight="1">
      <c r="A7" s="63">
        <v>201</v>
      </c>
      <c r="B7" s="63" t="s">
        <v>128</v>
      </c>
      <c r="C7" s="60">
        <f>D7+H7</f>
        <v>377.23</v>
      </c>
      <c r="D7" s="64">
        <f>E7+F7+G7</f>
        <v>318.23</v>
      </c>
      <c r="E7" s="65">
        <v>271.41</v>
      </c>
      <c r="F7" s="65">
        <v>46.44</v>
      </c>
      <c r="G7" s="62">
        <v>0.38</v>
      </c>
      <c r="H7" s="66">
        <v>59</v>
      </c>
    </row>
    <row r="8" spans="1:8" s="34" customFormat="1" ht="21.75" customHeight="1">
      <c r="A8" s="67">
        <v>20131</v>
      </c>
      <c r="B8" s="68" t="s">
        <v>196</v>
      </c>
      <c r="C8" s="69">
        <v>377.23</v>
      </c>
      <c r="D8" s="69">
        <f aca="true" t="shared" si="0" ref="D8:D21">E8+F8+G8</f>
        <v>318.23</v>
      </c>
      <c r="E8" s="61">
        <v>271.41</v>
      </c>
      <c r="F8" s="61">
        <v>46.44</v>
      </c>
      <c r="G8" s="70">
        <v>0.38</v>
      </c>
      <c r="H8" s="71">
        <v>59</v>
      </c>
    </row>
    <row r="9" spans="1:8" s="34" customFormat="1" ht="21.75" customHeight="1">
      <c r="A9" s="72">
        <v>2013101</v>
      </c>
      <c r="B9" s="68" t="s">
        <v>197</v>
      </c>
      <c r="C9" s="73">
        <v>318.23</v>
      </c>
      <c r="D9" s="69">
        <f t="shared" si="0"/>
        <v>318.23</v>
      </c>
      <c r="E9" s="61">
        <v>271.41</v>
      </c>
      <c r="F9" s="61">
        <v>46.44</v>
      </c>
      <c r="G9" s="61">
        <v>0.38</v>
      </c>
      <c r="H9" s="74"/>
    </row>
    <row r="10" spans="1:8" s="34" customFormat="1" ht="21.75" customHeight="1">
      <c r="A10" s="72">
        <v>2013102</v>
      </c>
      <c r="B10" s="68" t="s">
        <v>198</v>
      </c>
      <c r="C10" s="73">
        <v>59</v>
      </c>
      <c r="D10" s="69">
        <f t="shared" si="0"/>
        <v>0</v>
      </c>
      <c r="E10" s="61"/>
      <c r="F10" s="61"/>
      <c r="G10" s="61"/>
      <c r="H10" s="61">
        <v>59</v>
      </c>
    </row>
    <row r="11" spans="1:8" s="53" customFormat="1" ht="21.75" customHeight="1">
      <c r="A11" s="75">
        <v>208</v>
      </c>
      <c r="B11" s="75" t="s">
        <v>132</v>
      </c>
      <c r="C11" s="76">
        <v>30.52</v>
      </c>
      <c r="D11" s="64">
        <v>30.52</v>
      </c>
      <c r="E11" s="65">
        <v>28.1</v>
      </c>
      <c r="F11" s="65">
        <v>0.52</v>
      </c>
      <c r="G11" s="65">
        <v>2.16</v>
      </c>
      <c r="H11" s="65">
        <v>0</v>
      </c>
    </row>
    <row r="12" spans="1:8" s="34" customFormat="1" ht="21.75" customHeight="1">
      <c r="A12" s="67">
        <v>20805</v>
      </c>
      <c r="B12" s="68" t="s">
        <v>199</v>
      </c>
      <c r="C12" s="73">
        <v>30.52</v>
      </c>
      <c r="D12" s="69">
        <v>30.52</v>
      </c>
      <c r="E12" s="69">
        <v>28.1</v>
      </c>
      <c r="F12" s="69">
        <v>0.26</v>
      </c>
      <c r="G12" s="69">
        <v>2.16</v>
      </c>
      <c r="H12" s="69">
        <v>0</v>
      </c>
    </row>
    <row r="13" spans="1:8" s="53" customFormat="1" ht="21.75" customHeight="1">
      <c r="A13" s="72">
        <v>2080501</v>
      </c>
      <c r="B13" s="68" t="s">
        <v>200</v>
      </c>
      <c r="C13" s="73">
        <v>2.42</v>
      </c>
      <c r="D13" s="69">
        <f t="shared" si="0"/>
        <v>2.42</v>
      </c>
      <c r="E13" s="61"/>
      <c r="F13" s="61">
        <v>0.26</v>
      </c>
      <c r="G13" s="61">
        <v>2.16</v>
      </c>
      <c r="H13" s="61"/>
    </row>
    <row r="14" spans="1:8" s="53" customFormat="1" ht="21.75" customHeight="1">
      <c r="A14" s="72">
        <v>2080505</v>
      </c>
      <c r="B14" s="68" t="s">
        <v>201</v>
      </c>
      <c r="C14" s="73">
        <v>28.1</v>
      </c>
      <c r="D14" s="69">
        <f t="shared" si="0"/>
        <v>28.1</v>
      </c>
      <c r="E14" s="61">
        <v>28.1</v>
      </c>
      <c r="F14" s="61"/>
      <c r="G14" s="61"/>
      <c r="H14" s="61"/>
    </row>
    <row r="15" spans="1:8" s="53" customFormat="1" ht="21.75" customHeight="1">
      <c r="A15" s="75">
        <v>210</v>
      </c>
      <c r="B15" s="75" t="s">
        <v>136</v>
      </c>
      <c r="C15" s="76">
        <v>11.39</v>
      </c>
      <c r="D15" s="64">
        <v>11.39</v>
      </c>
      <c r="E15" s="65">
        <v>11.39</v>
      </c>
      <c r="F15" s="65"/>
      <c r="G15" s="65"/>
      <c r="H15" s="65"/>
    </row>
    <row r="16" spans="1:8" s="53" customFormat="1" ht="21.75" customHeight="1">
      <c r="A16" s="67">
        <v>21011</v>
      </c>
      <c r="B16" s="77" t="s">
        <v>202</v>
      </c>
      <c r="C16" s="73">
        <v>11.39</v>
      </c>
      <c r="D16" s="69">
        <v>11.39</v>
      </c>
      <c r="E16" s="61">
        <v>11.39</v>
      </c>
      <c r="F16" s="61"/>
      <c r="G16" s="61"/>
      <c r="H16" s="61"/>
    </row>
    <row r="17" spans="1:8" s="53" customFormat="1" ht="21.75" customHeight="1">
      <c r="A17" s="72">
        <v>2101101</v>
      </c>
      <c r="B17" s="68" t="s">
        <v>203</v>
      </c>
      <c r="C17" s="73">
        <v>11.25</v>
      </c>
      <c r="D17" s="69">
        <f t="shared" si="0"/>
        <v>11.25</v>
      </c>
      <c r="E17" s="61">
        <v>11.25</v>
      </c>
      <c r="F17" s="61"/>
      <c r="G17" s="61"/>
      <c r="H17" s="61"/>
    </row>
    <row r="18" spans="1:8" s="53" customFormat="1" ht="21.75" customHeight="1">
      <c r="A18" s="72">
        <v>2101199</v>
      </c>
      <c r="B18" s="68" t="s">
        <v>204</v>
      </c>
      <c r="C18" s="73">
        <v>0.14</v>
      </c>
      <c r="D18" s="69">
        <f t="shared" si="0"/>
        <v>0.14</v>
      </c>
      <c r="E18" s="61">
        <v>0.14</v>
      </c>
      <c r="F18" s="61"/>
      <c r="G18" s="61"/>
      <c r="H18" s="61"/>
    </row>
    <row r="19" spans="1:8" s="53" customFormat="1" ht="21.75" customHeight="1">
      <c r="A19" s="75">
        <v>221</v>
      </c>
      <c r="B19" s="75" t="s">
        <v>140</v>
      </c>
      <c r="C19" s="76">
        <v>21.08</v>
      </c>
      <c r="D19" s="64">
        <f t="shared" si="0"/>
        <v>21.08</v>
      </c>
      <c r="E19" s="65">
        <v>21.08</v>
      </c>
      <c r="F19" s="65"/>
      <c r="G19" s="65"/>
      <c r="H19" s="65"/>
    </row>
    <row r="20" spans="1:8" s="53" customFormat="1" ht="21.75" customHeight="1">
      <c r="A20" s="67">
        <v>22102</v>
      </c>
      <c r="B20" s="68" t="s">
        <v>205</v>
      </c>
      <c r="C20" s="73">
        <v>21.08</v>
      </c>
      <c r="D20" s="69">
        <f t="shared" si="0"/>
        <v>21.08</v>
      </c>
      <c r="E20" s="61">
        <v>21.08</v>
      </c>
      <c r="F20" s="61"/>
      <c r="G20" s="61"/>
      <c r="H20" s="61"/>
    </row>
    <row r="21" spans="1:8" s="53" customFormat="1" ht="21.75" customHeight="1">
      <c r="A21" s="72">
        <v>2210201</v>
      </c>
      <c r="B21" s="68" t="s">
        <v>206</v>
      </c>
      <c r="C21" s="73">
        <v>21.08</v>
      </c>
      <c r="D21" s="69">
        <f t="shared" si="0"/>
        <v>21.08</v>
      </c>
      <c r="E21" s="61">
        <v>21.08</v>
      </c>
      <c r="F21" s="61"/>
      <c r="G21" s="61"/>
      <c r="H21" s="61"/>
    </row>
    <row r="22" spans="1:4" ht="14.25">
      <c r="A22" s="78" t="s">
        <v>143</v>
      </c>
      <c r="D22" s="79"/>
    </row>
    <row r="23" ht="14.25">
      <c r="D23" s="79"/>
    </row>
  </sheetData>
  <sheetProtection/>
  <mergeCells count="8">
    <mergeCell ref="A1:H1"/>
    <mergeCell ref="A3:B3"/>
    <mergeCell ref="C3:H3"/>
    <mergeCell ref="D4:G4"/>
    <mergeCell ref="A4:A5"/>
    <mergeCell ref="B4:B5"/>
    <mergeCell ref="C4:C5"/>
    <mergeCell ref="H4:H5"/>
  </mergeCells>
  <printOptions/>
  <pageMargins left="0.75" right="0.75" top="0.9798611111111111" bottom="0.9798611111111111"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2020-02-06T01:36:06Z</cp:lastPrinted>
  <dcterms:created xsi:type="dcterms:W3CDTF">2018-01-02T21:26:00Z</dcterms:created>
  <dcterms:modified xsi:type="dcterms:W3CDTF">2022-01-07T10:27:13Z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KSORubyTemplate">
    <vt:lpwstr>14</vt:lpwstr>
  </property>
  <property fmtid="{D5CDD505-2E9C-101B-9397-08002B2CF9AE}" pid="5" name="I">
    <vt:lpwstr>6308A39E53094D7A9394F515FF099D64</vt:lpwstr>
  </property>
</Properties>
</file>